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4ea4b4f87241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粗利率" sheetId="1" r:id="R9575386c0fc94c4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"/>
    <x:numFmt numFmtId="201" formatCode="#,##0;[Red](#,##0);0"/>
    <x:numFmt numFmtId="202" formatCode="0.0%;[Red](0.0%);0.0%"/>
  </x:numFmts>
  <x:fonts count="7">
    <x:font>
      <x:sz val="11"/>
      <x:name val="Carlito"/>
    </x:font>
    <x:font>
      <x:sz val="13"/>
      <x:color rgb="FF19332D"/>
      <x:name val="Hiragino Sans"/>
    </x:font>
    <x:font>
      <x:b/>
      <x:sz val="19"/>
      <x:color rgb="FF155941"/>
      <x:name val="Hiragino Sans"/>
    </x:font>
    <x:font>
      <x:b/>
      <x:sz val="17"/>
      <x:color rgb="FF19332D"/>
      <x:name val="Hiragino Sans"/>
    </x:font>
    <x:font>
      <x:b/>
      <x:sz val="13"/>
      <x:color rgb="FFFFFFFF"/>
      <x:name val="Hiragino Sans"/>
    </x:font>
    <x:font>
      <x:sz val="13"/>
      <x:color rgb="FF2457A6"/>
      <x:name val="Hiragino Sans"/>
    </x:font>
    <x:font>
      <x:sz val="12"/>
      <x:color rgb="FF5F736C"/>
      <x:name val="Hiragino Sans"/>
    </x:font>
  </x:fonts>
  <x:fills count="6">
    <x:fill>
      <x:patternFill patternType="none"/>
    </x:fill>
    <x:fill>
      <x:patternFill patternType="gray125"/>
    </x:fill>
    <x:fill>
      <x:patternFill patternType="solid">
        <x:fgColor rgb="FFE6F2EB"/>
      </x:patternFill>
    </x:fill>
    <x:fill>
      <x:patternFill patternType="solid">
        <x:fgColor rgb="FF155941"/>
      </x:patternFill>
    </x:fill>
    <x:fill>
      <x:patternFill patternType="solid">
        <x:fgColor rgb="FFFFF3D1"/>
      </x:patternFill>
    </x:fill>
    <x:fill>
      <x:patternFill patternType="solid">
        <x:fgColor rgb="FFF0F6F3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horizontal="right"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horizontal="center" vertical="center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horizontal="right" vertical="center"/>
    </x:xf>
    <x:xf numFmtId="0" fontId="1" fillId="0" borderId="0" xfId="0" applyNumberFormat="1" applyFont="1" applyFill="1" applyBorder="1" applyAlignment="1">
      <x:alignment horizontal="right" vertical="center"/>
    </x:xf>
    <x:xf numFmtId="0" fontId="1" fillId="5" borderId="0" xfId="0" applyNumberFormat="1" applyFont="1" applyFill="1" applyBorder="1" applyAlignment="1">
      <x:alignment horizontal="right" vertical="center"/>
    </x:xf>
    <x:xf numFmtId="200" fontId="5" fillId="4" borderId="0" xfId="0" applyNumberFormat="1" applyFont="1" applyFill="1" applyBorder="1" applyAlignment="1">
      <x:alignment horizontal="right" vertical="center"/>
    </x:xf>
    <x:xf numFmtId="201" fontId="1" fillId="5" borderId="0" xfId="0" applyNumberFormat="1" applyFont="1" applyFill="1" applyBorder="1" applyAlignment="1">
      <x:alignment horizontal="right" vertical="center"/>
    </x:xf>
    <x:xf numFmtId="201" fontId="3" fillId="2" borderId="0" xfId="0" applyNumberFormat="1" applyFont="1" applyFill="1" applyBorder="1" applyAlignment="1">
      <x:alignment horizontal="right" vertical="center"/>
    </x:xf>
    <x:xf numFmtId="202" fontId="3" fillId="2" borderId="0" xfId="0" applyNumberFormat="1" applyFont="1" applyFill="1" applyBorder="1" applyAlignment="1">
      <x:alignment horizontal="right" vertical="center"/>
    </x:xf>
    <x:xf numFmtId="202" fontId="1" fillId="5" borderId="0" xfId="0" applyNumberFormat="1" applyFont="1" applyFill="1" applyBorder="1" applyAlignment="1">
      <x:alignment horizontal="right" vertical="center"/>
    </x:xf>
    <x:xf numFmtId="202" fontId="1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3">
    <x:dxf>
      <x:font>
        <x:b/>
        <x:color rgb="FF9A281C"/>
      </x:font>
      <x:fill>
        <x:patternFill patternType="solid">
          <x:bgColor rgb="FFFCE4DE"/>
        </x:patternFill>
      </x:fill>
    </x:dxf>
    <x:dxf>
      <x:font>
        <x:b/>
        <x:color rgb="FFA33127"/>
      </x:font>
    </x:dxf>
    <x:dxf>
      <x:font>
        <x:color rgb="FF9A281C"/>
      </x:font>
      <x:fill>
        <x:patternFill patternType="solid">
          <x:bgColor rgb="FFFCE4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42465333784c8f" /><Relationship Type="http://schemas.openxmlformats.org/officeDocument/2006/relationships/theme" Target="/xl/theme/theme1.xml" Id="R1462df4acb81423c" /><Relationship Type="http://schemas.openxmlformats.org/officeDocument/2006/relationships/sharedStrings" Target="/xl/sharedStrings.xml" Id="R4a19c601b0494af5" /><Relationship Type="http://schemas.openxmlformats.org/officeDocument/2006/relationships/worksheet" Target="/xl/worksheets/sheet1.xml" Id="R9575386c0fc94c4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55941"/>
  </x:sheetPr>
  <x:sheetViews>
    <x:sheetView showGridLines="0" workbookViewId="0"/>
  </x:sheetViews>
  <x:sheetFormatPr defaultRowHeight="15"/>
  <x:cols>
    <x:col min="1" max="1" width="13.329999923706055" hidden="0" customWidth="1"/>
    <x:col min="2" max="2" width="17.219999313354492" hidden="0" customWidth="1"/>
    <x:col min="3" max="3" width="15.109999656677246" hidden="0" customWidth="1"/>
    <x:col min="4" max="4" width="17.329999923706055" hidden="0" customWidth="1"/>
    <x:col min="5" max="5" width="22.780000686645508" hidden="0" customWidth="1"/>
    <x:col min="6" max="6" width="15.890000343322754" hidden="0" customWidth="1"/>
    <x:col min="7" max="7" width="15.890000343322754" hidden="0" customWidth="1"/>
    <x:col min="8" max="8" width="16.889999389648438" hidden="0" customWidth="1"/>
  </x:cols>
  <x:sheetData>
    <x:row r="1" ht="29" customHeight="1">
      <x:c r="A1" s="2"/>
      <x:c r="B1" s="2"/>
      <x:c r="C1" s="2"/>
      <x:c r="D1" s="2"/>
      <x:c r="E1" s="2"/>
      <x:c r="F1" s="2"/>
      <x:c r="G1" s="2"/>
      <x:c r="H1" s="2"/>
    </x:row>
    <x:row r="2" ht="29" customHeight="1">
      <x:c r="A2" s="3" t="str">
        <x:v>粗利率の計算</x:v>
      </x:c>
      <x:c r="B2" s="2"/>
      <x:c r="C2" s="2"/>
      <x:c r="D2" s="2"/>
      <x:c r="E2" s="2"/>
      <x:c r="F2" s="2"/>
      <x:c r="G2" s="2"/>
      <x:c r="H2" s="2"/>
    </x:row>
    <x:row r="3" ht="29" customHeight="1">
      <x:c r="A3" s="2" t="str">
        <x:v>税抜・円の練習例。黄色のA9:D14へ入力。原価は1行分の合計。</x:v>
      </x:c>
      <x:c r="B3" s="2"/>
      <x:c r="C3" s="2"/>
      <x:c r="D3" s="2"/>
      <x:c r="E3" s="2"/>
      <x:c r="F3" s="2"/>
      <x:c r="G3" s="2"/>
      <x:c r="H3" s="2"/>
    </x:row>
    <x:row r="4" ht="29" customHeight="1">
      <x:c r="A4" s="2"/>
      <x:c r="B4" s="2"/>
      <x:c r="C4" s="2"/>
      <x:c r="D4" s="2"/>
      <x:c r="E4" s="2"/>
      <x:c r="F4" s="2"/>
      <x:c r="G4" s="2"/>
      <x:c r="H4" s="2"/>
    </x:row>
    <x:row r="5" ht="38" customHeight="1">
      <x:c r="A5" s="2" t="str">
        <x:v>売上合計</x:v>
      </x:c>
      <x:c r="B5" s="17" t="n">
        <x:f>IF(COUNTA(A9:D14)&lt;&gt;COUNT(F9:F14)*4,"入力を確認",IF(COUNT(F9:F14)=0,"",SUM(F9:F14)))</x:f>
        <x:v>100000</x:v>
      </x:c>
      <x:c r="C5" s="2"/>
      <x:c r="D5" s="2" t="str">
        <x:v>粗利合計</x:v>
      </x:c>
      <x:c r="E5" s="17" t="n">
        <x:f>IF(ISNUMBER(B5),SUM(G9:G14),B5)</x:f>
        <x:v>38000</x:v>
      </x:c>
      <x:c r="F5" s="2"/>
      <x:c r="G5" s="2" t="str">
        <x:v>全体率</x:v>
      </x:c>
      <x:c r="H5" s="18" t="n">
        <x:f>IF(ISNUMBER(B5),IF(B5=0,"売上0",E5/B5),B5)</x:f>
        <x:v>0.38</x:v>
      </x:c>
    </x:row>
    <x:row r="6" ht="29" customHeight="1">
      <x:c r="A6" s="2"/>
      <x:c r="B6" s="2"/>
      <x:c r="C6" s="2"/>
      <x:c r="D6" s="2"/>
      <x:c r="E6" s="2"/>
      <x:c r="F6" s="2"/>
      <x:c r="G6" s="2"/>
      <x:c r="H6" s="2"/>
    </x:row>
    <x:row r="7" ht="29" customHeight="1">
      <x:c r="A7" s="2" t="str">
        <x:v>入力欄</x:v>
      </x:c>
      <x:c r="B7" s="2"/>
      <x:c r="C7" s="2"/>
      <x:c r="D7" s="2"/>
      <x:c r="E7" s="2" t="str">
        <x:v>入力の確認</x:v>
      </x:c>
      <x:c r="F7" s="2" t="str">
        <x:v>自動計算</x:v>
      </x:c>
      <x:c r="G7" s="2"/>
      <x:c r="H7" s="2"/>
    </x:row>
    <x:row r="8" ht="36" customHeight="1">
      <x:c r="A8" s="9" t="str">
        <x:v>取引</x:v>
      </x:c>
      <x:c r="B8" s="9" t="str">
        <x:v>数量</x:v>
      </x:c>
      <x:c r="C8" s="9" t="str">
        <x:v>単価（円）</x:v>
      </x:c>
      <x:c r="D8" s="9" t="str">
        <x:v>原価合計（円）</x:v>
      </x:c>
      <x:c r="E8" s="9" t="str">
        <x:v>入力状態</x:v>
      </x:c>
      <x:c r="F8" s="9" t="str">
        <x:v>売上（円）</x:v>
      </x:c>
      <x:c r="G8" s="9" t="str">
        <x:v>粗利（円）</x:v>
      </x:c>
      <x:c r="H8" s="9" t="str">
        <x:v>粗利率</x:v>
      </x:c>
    </x:row>
    <x:row r="9" ht="29" customHeight="1">
      <x:c r="A9" s="10" t="str">
        <x:v>取引A</x:v>
      </x:c>
      <x:c r="B9" s="15" t="n">
        <x:v>5</x:v>
      </x:c>
      <x:c r="C9" s="15" t="n">
        <x:v>2000</x:v>
      </x:c>
      <x:c r="D9" s="15" t="n">
        <x:v>8000</x:v>
      </x:c>
      <x:c r="E9" s="2" t="str">
        <x:f>IF(COUNTA(A9:D9)=0,"",IF(A9="","取引未入力",IF(OR(ISBLANK(B9),ISBLANK(C9)),"数量・単価未入力",IF(ISBLANK(D9),"原価未入力",IF(COUNT(B9:D9)&lt;&gt;3,"数値で入力",IF(MIN(B9:D9)&lt;0,"負数を確認","入力済"))))))</x:f>
        <x:v>入力済</x:v>
      </x:c>
      <x:c r="F9" s="16" t="n">
        <x:f>IF(E9="入力済",B9*C9,"")</x:f>
        <x:v>10000</x:v>
      </x:c>
      <x:c r="G9" s="16" t="n">
        <x:f>IF(E9="入力済",F9-D9,"")</x:f>
        <x:v>2000</x:v>
      </x:c>
      <x:c r="H9" s="19" t="n">
        <x:f>IF(E9&lt;&gt;"入力済","",IF(F9=0,"売上0",G9/F9))</x:f>
        <x:v>0.2</x:v>
      </x:c>
    </x:row>
    <x:row r="10" ht="29" customHeight="1">
      <x:c r="A10" s="10" t="str">
        <x:v>取引B</x:v>
      </x:c>
      <x:c r="B10" s="15" t="n">
        <x:v>30</x:v>
      </x:c>
      <x:c r="C10" s="15" t="n">
        <x:v>3000</x:v>
      </x:c>
      <x:c r="D10" s="15" t="n">
        <x:v>54000</x:v>
      </x:c>
      <x:c r="E10" s="2" t="str">
        <x:f>IF(COUNTA(A10:D10)=0,"",IF(A10="","取引未入力",IF(OR(ISBLANK(B10),ISBLANK(C10)),"数量・単価未入力",IF(ISBLANK(D10),"原価未入力",IF(COUNT(B10:D10)&lt;&gt;3,"数値で入力",IF(MIN(B10:D10)&lt;0,"負数を確認","入力済"))))))</x:f>
        <x:v>入力済</x:v>
      </x:c>
      <x:c r="F10" s="16" t="n">
        <x:f>IF(E10="入力済",B10*C10,"")</x:f>
        <x:v>90000</x:v>
      </x:c>
      <x:c r="G10" s="16" t="n">
        <x:f>IF(E10="入力済",F10-D10,"")</x:f>
        <x:v>36000</x:v>
      </x:c>
      <x:c r="H10" s="19" t="n">
        <x:f>IF(E10&lt;&gt;"入力済","",IF(F10=0,"売上0",G10/F10))</x:f>
        <x:v>0.4</x:v>
      </x:c>
    </x:row>
    <x:row r="11" ht="29" customHeight="1">
      <x:c r="A11" s="10"/>
      <x:c r="B11" s="15"/>
      <x:c r="C11" s="15"/>
      <x:c r="D11" s="15"/>
      <x:c r="E11" s="2" t="str">
        <x:f>IF(COUNTA(A11:D11)=0,"",IF(A11="","取引未入力",IF(OR(ISBLANK(B11),ISBLANK(C11)),"数量・単価未入力",IF(ISBLANK(D11),"原価未入力",IF(COUNT(B11:D11)&lt;&gt;3,"数値で入力",IF(MIN(B11:D11)&lt;0,"負数を確認","入力済"))))))</x:f>
      </x:c>
      <x:c r="F11" s="16" t="str">
        <x:f>IF(E11="入力済",B11*C11,"")</x:f>
      </x:c>
      <x:c r="G11" s="16" t="str">
        <x:f>IF(E11="入力済",F11-D11,"")</x:f>
      </x:c>
      <x:c r="H11" s="19" t="str">
        <x:f>IF(E11&lt;&gt;"入力済","",IF(F11=0,"売上0",G11/F11))</x:f>
      </x:c>
    </x:row>
    <x:row r="12" ht="29" customHeight="1">
      <x:c r="A12" s="10"/>
      <x:c r="B12" s="15"/>
      <x:c r="C12" s="15"/>
      <x:c r="D12" s="15"/>
      <x:c r="E12" s="2" t="str">
        <x:f>IF(COUNTA(A12:D12)=0,"",IF(A12="","取引未入力",IF(OR(ISBLANK(B12),ISBLANK(C12)),"数量・単価未入力",IF(ISBLANK(D12),"原価未入力",IF(COUNT(B12:D12)&lt;&gt;3,"数値で入力",IF(MIN(B12:D12)&lt;0,"負数を確認","入力済"))))))</x:f>
      </x:c>
      <x:c r="F12" s="16" t="str">
        <x:f>IF(E12="入力済",B12*C12,"")</x:f>
      </x:c>
      <x:c r="G12" s="16" t="str">
        <x:f>IF(E12="入力済",F12-D12,"")</x:f>
      </x:c>
      <x:c r="H12" s="19" t="str">
        <x:f>IF(E12&lt;&gt;"入力済","",IF(F12=0,"売上0",G12/F12))</x:f>
      </x:c>
    </x:row>
    <x:row r="13" ht="29" customHeight="1">
      <x:c r="A13" s="10"/>
      <x:c r="B13" s="15"/>
      <x:c r="C13" s="15"/>
      <x:c r="D13" s="15"/>
      <x:c r="E13" s="2" t="str">
        <x:f>IF(COUNTA(A13:D13)=0,"",IF(A13="","取引未入力",IF(OR(ISBLANK(B13),ISBLANK(C13)),"数量・単価未入力",IF(ISBLANK(D13),"原価未入力",IF(COUNT(B13:D13)&lt;&gt;3,"数値で入力",IF(MIN(B13:D13)&lt;0,"負数を確認","入力済"))))))</x:f>
      </x:c>
      <x:c r="F13" s="16" t="str">
        <x:f>IF(E13="入力済",B13*C13,"")</x:f>
      </x:c>
      <x:c r="G13" s="16" t="str">
        <x:f>IF(E13="入力済",F13-D13,"")</x:f>
      </x:c>
      <x:c r="H13" s="19" t="str">
        <x:f>IF(E13&lt;&gt;"入力済","",IF(F13=0,"売上0",G13/F13))</x:f>
      </x:c>
    </x:row>
    <x:row r="14" ht="29" customHeight="1">
      <x:c r="A14" s="10"/>
      <x:c r="B14" s="15"/>
      <x:c r="C14" s="15"/>
      <x:c r="D14" s="15"/>
      <x:c r="E14" s="2" t="str">
        <x:f>IF(COUNTA(A14:D14)=0,"",IF(A14="","取引未入力",IF(OR(ISBLANK(B14),ISBLANK(C14)),"数量・単価未入力",IF(ISBLANK(D14),"原価未入力",IF(COUNT(B14:D14)&lt;&gt;3,"数値で入力",IF(MIN(B14:D14)&lt;0,"負数を確認","入力済"))))))</x:f>
      </x:c>
      <x:c r="F14" s="16" t="str">
        <x:f>IF(E14="入力済",B14*C14,"")</x:f>
      </x:c>
      <x:c r="G14" s="16" t="str">
        <x:f>IF(E14="入力済",F14-D14,"")</x:f>
      </x:c>
      <x:c r="H14" s="19" t="str">
        <x:f>IF(E14&lt;&gt;"入力済","",IF(F14=0,"売上0",G14/F14))</x:f>
      </x:c>
    </x:row>
    <x:row r="15" ht="29" customHeight="1">
      <x:c r="A15" s="2"/>
      <x:c r="B15" s="2"/>
      <x:c r="C15" s="2"/>
      <x:c r="D15" s="2"/>
      <x:c r="E15" s="2"/>
      <x:c r="F15" s="2"/>
      <x:c r="G15" s="2"/>
      <x:c r="H15" s="2"/>
    </x:row>
    <x:row r="16" ht="29" customHeight="1">
      <x:c r="A16" s="2"/>
      <x:c r="B16" s="2"/>
      <x:c r="C16" s="2"/>
      <x:c r="D16" s="2"/>
      <x:c r="E16" s="2"/>
      <x:c r="F16" s="2"/>
      <x:c r="G16" s="2"/>
      <x:c r="H16" s="2"/>
    </x:row>
    <x:row r="17" ht="29" customHeight="1">
      <x:c r="A17" s="2" t="str">
        <x:v>比較用：行の率の単純平均</x:v>
      </x:c>
      <x:c r="B17" s="2"/>
      <x:c r="C17" s="2"/>
      <x:c r="D17" s="2"/>
      <x:c r="E17" s="2"/>
      <x:c r="F17" s="2"/>
      <x:c r="G17" s="2"/>
      <x:c r="H17" s="20" t="n">
        <x:f>IF(ISNUMBER(H5),IF(COUNT(H9:H14)=0,"",AVERAGE(H9:H14)),H5)</x:f>
        <x:v>0.30000000000000004</x:v>
      </x:c>
    </x:row>
    <x:row r="18" ht="29" customHeight="1">
      <x:c r="A18" s="2"/>
      <x:c r="B18" s="2"/>
      <x:c r="C18" s="2"/>
      <x:c r="D18" s="2"/>
      <x:c r="E18" s="2"/>
      <x:c r="F18" s="2"/>
      <x:c r="G18" s="2"/>
      <x:c r="H18" s="2"/>
    </x:row>
    <x:row r="19" ht="29" customHeight="1">
      <x:c r="A19" s="2" t="str">
        <x:v>D9を9,000にすると、取引Aは10.0%、全体は37.0%。確認後は8,000へ戻してください。</x:v>
      </x:c>
      <x:c r="B19" s="2"/>
      <x:c r="C19" s="2"/>
      <x:c r="D19" s="2"/>
      <x:c r="E19" s="2"/>
      <x:c r="F19" s="2"/>
      <x:c r="G19" s="2"/>
      <x:c r="H19" s="2"/>
    </x:row>
    <x:row r="20" ht="29" customHeight="1">
      <x:c r="A20" s="2" t="str">
        <x:v>D9が空欄なら合計は「入力を確認」。原価がない取引には0を入力してください。</x:v>
      </x:c>
      <x:c r="B20" s="2"/>
      <x:c r="C20" s="2"/>
      <x:c r="D20" s="2"/>
      <x:c r="E20" s="2"/>
      <x:c r="F20" s="2"/>
      <x:c r="G20" s="2"/>
      <x:c r="H20" s="2"/>
    </x:row>
    <x:row r="21" ht="29" customHeight="1">
      <x:c r="A21" s="2" t="str">
        <x:v>売上0の行は率を表示せず、原価と粗利の金額は全体へ含めます。</x:v>
      </x:c>
      <x:c r="B21" s="2"/>
      <x:c r="C21" s="2"/>
      <x:c r="D21" s="2"/>
      <x:c r="E21" s="2"/>
      <x:c r="F21" s="2"/>
      <x:c r="G21" s="2"/>
      <x:c r="H21" s="2"/>
    </x:row>
    <x:row r="22" ht="29" customHeight="1">
      <x:c r="A22" s="2" t="str">
        <x:v>6取引の練習用。行を追加する場合は、数式と集計範囲も延長してください。</x:v>
      </x:c>
      <x:c r="B22" s="2"/>
      <x:c r="C22" s="2"/>
      <x:c r="D22" s="2"/>
      <x:c r="E22" s="2"/>
      <x:c r="F22" s="2"/>
      <x:c r="G22" s="2"/>
      <x:c r="H22" s="2"/>
    </x:row>
    <x:row r="23" ht="29" customHeight="1">
      <x:c r="A23" s="2"/>
      <x:c r="B23" s="2"/>
      <x:c r="C23" s="2"/>
      <x:c r="D23" s="2"/>
      <x:c r="E23" s="2"/>
      <x:c r="F23" s="2"/>
      <x:c r="G23" s="2"/>
      <x:c r="H23" s="2"/>
    </x:row>
    <x:row r="24" ht="29" customHeight="1">
      <x:c r="A24" s="21" t="str">
        <x:v>SpreadHub　https://spreadhub.stores.jp/</x:v>
      </x:c>
      <x:c r="B24" s="2"/>
      <x:c r="C24" s="2"/>
      <x:c r="D24" s="2"/>
      <x:c r="E24" s="2"/>
      <x:c r="F24" s="2"/>
      <x:c r="G24" s="2"/>
      <x:c r="H24" s="2"/>
    </x:row>
  </x:sheetData>
  <x:conditionalFormatting sqref="E9:E14">
    <x:cfRule type="expression" dxfId="0" priority="1">
      <x:formula>AND(E9&lt;&gt;"",E9&lt;&gt;"入力済")</x:formula>
    </x:cfRule>
  </x:conditionalFormatting>
  <x:conditionalFormatting sqref="G9:G14">
    <x:cfRule type="cellIs" dxfId="1" priority="2" operator="lessThan">
      <x:formula>0</x:formula>
    </x:cfRule>
  </x:conditionalFormatting>
  <x:conditionalFormatting sqref="B5:B5">
    <x:cfRule type="containsText" dxfId="2" priority="3" operator="containsText" text="入力を確認"/>
  </x:conditionalFormatting>
  <x:dataValidations count="3">
    <x:dataValidation type="decimal" operator="greaterThanOrEqual" sqref="B9:B14">
      <x:formula1>0</x:formula1>
    </x:dataValidation>
    <x:dataValidation type="decimal" operator="greaterThanOrEqual" sqref="C9:C14">
      <x:formula1>0</x:formula1>
    </x:dataValidation>
    <x:dataValidation type="decimal" operator="greaterThanOrEqual" sqref="D9:D14">
      <x:formula1>0</x:formula1>
    </x:dataValidation>
  </x:dataValidations>
  <x:pageMargins left="0.7" right="0.7" top="0.75" bottom="0.75" header="0.3" footer="0.3"/>
</x:worksheet>
</file>