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ccdf67b4144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番号台帳" sheetId="1" r:id="R621cce21a6f54a04"/>
    <x:sheet xmlns:r="http://schemas.openxmlformats.org/officeDocument/2006/relationships" name="番号作成" sheetId="2" r:id="R060e76150b6a41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yyyy/mm/dd"/>
    <x:numFmt numFmtId="202" formatCode="0"/>
  </x:numFmts>
  <x:fonts count="6">
    <x:font>
      <x:sz val="11"/>
      <x:name val="Carlito"/>
    </x:font>
    <x:font>
      <x:sz val="13"/>
      <x:color rgb="FF243B35"/>
      <x:name val="Arial"/>
    </x:font>
    <x:font>
      <x:b/>
      <x:sz val="19"/>
      <x:color rgb="FF243B35"/>
      <x:name val="Arial"/>
    </x:font>
    <x:font>
      <x:sz val="12"/>
      <x:color rgb="FF243B35"/>
      <x:name val="Arial"/>
    </x:font>
    <x:font>
      <x:b/>
      <x:sz val="13"/>
      <x:color rgb="FFFFFFFF"/>
      <x:name val="Arial"/>
    </x:font>
    <x:font>
      <x:b/>
      <x:sz val="13"/>
      <x:color rgb="FF243B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8E6"/>
      </x:patternFill>
    </x:fill>
    <x:fill>
      <x:patternFill patternType="solid">
        <x:fgColor rgb="FFF0F5F2"/>
      </x:patternFill>
    </x:fill>
    <x:fill>
      <x:patternFill patternType="solid">
        <x:fgColor rgb="FF155A48"/>
      </x:patternFill>
    </x:fill>
    <x:fill>
      <x:patternFill patternType="solid">
        <x:fgColor rgb="FFFFF1C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color rgb="FF9E2424"/>
      </x:font>
      <x:fill>
        <x:patternFill patternType="solid">
          <x:bgColor rgb="FFFBE5E5"/>
        </x:patternFill>
      </x:fill>
    </x:dxf>
    <x:dxf>
      <x:font>
        <x:color rgb="FF9E2424"/>
      </x:font>
      <x:fill>
        <x:patternFill patternType="solid">
          <x:bgColor rgb="FFFBE5E5"/>
        </x:patternFill>
      </x:fill>
    </x:dxf>
    <x:dxf>
      <x:font>
        <x:color rgb="FF9E2424"/>
      </x:font>
      <x:fill>
        <x:patternFill patternType="solid">
          <x:bgColor rgb="FFFB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3f578a13484dba" /><Relationship Type="http://schemas.openxmlformats.org/officeDocument/2006/relationships/theme" Target="/xl/theme/theme1.xml" Id="R205782e06695448e" /><Relationship Type="http://schemas.openxmlformats.org/officeDocument/2006/relationships/sharedStrings" Target="/xl/sharedStrings.xml" Id="Rf0893ad08c154e6e" /><Relationship Type="http://schemas.openxmlformats.org/officeDocument/2006/relationships/worksheet" Target="/xl/worksheets/sheet1.xml" Id="R621cce21a6f54a04" /><Relationship Type="http://schemas.openxmlformats.org/officeDocument/2006/relationships/worksheet" Target="/xl/worksheets/sheet2.xml" Id="R060e76150b6a4185" /></Relationships>
</file>

<file path=xl/tables/table1.xml><?xml version="1.0" encoding="utf-8"?>
<x:table xmlns:x="http://schemas.openxmlformats.org/spreadsheetml/2006/main" id="1" name="InvoiceNumberLedger" displayName="InvoiceNumberLedger" ref="A6:I106" headerRowCount="1" totalsRowCount="0" totalsRowShown="0">
  <x:autoFilter ref="A6:I106"/>
  <x:tableColumns count="9">
    <x:tableColumn id="1" name="固定番号"/>
    <x:tableColumn id="2" name="発行日"/>
    <x:tableColumn id="3" name="取引先"/>
    <x:tableColumn id="4" name="件名"/>
    <x:tableColumn id="5" name="状態"/>
    <x:tableColumn id="6" name="取消理由・記録"/>
    <x:tableColumn id="7" name="元番号"/>
    <x:tableColumn id="8" name="重複確認"/>
    <x:tableColumn id="9" name="入力確認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9625551acf540f9" /></Relationships>
</file>

<file path=xl/worksheets/sheet1.xml><?xml version="1.0" encoding="utf-8"?>
<x:worksheet xmlns:x="http://schemas.openxmlformats.org/spreadsheetml/2006/main">
  <x:sheetPr>
    <x:tabColor rgb="FF155A48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2.219999313354492" hidden="0" customWidth="1"/>
    <x:col min="2" max="2" width="15.109999656677246" hidden="0" customWidth="1"/>
    <x:col min="3" max="3" width="19.440000534057617" hidden="0" customWidth="1"/>
    <x:col min="4" max="4" width="22.219999313354492" hidden="0" customWidth="1"/>
    <x:col min="5" max="5" width="11.670000076293945" hidden="0" customWidth="1"/>
    <x:col min="6" max="6" width="38.88999938964844" hidden="0" customWidth="1"/>
    <x:col min="7" max="7" width="22.219999313354492" hidden="0" customWidth="1"/>
    <x:col min="8" max="8" width="12.4399995803833" hidden="0" customWidth="1"/>
    <x:col min="9" max="9" width="27.219999313354492" hidden="0" customWidth="1"/>
  </x:cols>
  <x:sheetData>
    <x:row r="1" ht="10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40" customHeight="1">
      <x:c r="A2" s="3" t="str">
        <x:v>請求書番号の管理</x:v>
      </x:c>
      <x:c r="B2" s="2"/>
      <x:c r="C2" s="2"/>
      <x:c r="D2" s="2"/>
      <x:c r="E2" s="2"/>
      <x:c r="F2" s="2"/>
      <x:c r="G2" s="2"/>
      <x:c r="H2" s="2"/>
      <x:c r="I2" s="2"/>
    </x:row>
    <x:row r="3" ht="30" customHeight="1">
      <x:c r="A3" s="4" t="str">
        <x:v>初期状態の練習はA15へ値貼付。実務はA〜Gが空欄の行へ入力。切替手順は「番号作成」の23行目から。</x:v>
      </x:c>
      <x:c r="B3" s="4"/>
      <x:c r="C3" s="4"/>
      <x:c r="D3" s="4"/>
      <x:c r="E3" s="4"/>
      <x:c r="F3" s="4"/>
      <x:c r="G3" s="4"/>
      <x:c r="H3" s="4"/>
      <x:c r="I3" s="4"/>
    </x:row>
    <x:row r="4" ht="30" customHeight="1">
      <x:c r="A4" s="4" t="str">
        <x:v>黄色は手入力、灰緑は確認式。発行済み番号と取消・欠番の行を残し、番号を再利用しません。</x:v>
      </x:c>
      <x:c r="B4" s="4"/>
      <x:c r="C4" s="4"/>
      <x:c r="D4" s="4"/>
      <x:c r="E4" s="4"/>
      <x:c r="F4" s="4"/>
      <x:c r="G4" s="4"/>
      <x:c r="H4" s="4"/>
      <x:c r="I4" s="4"/>
    </x:row>
    <x:row r="5" ht="30" customHeight="1">
      <x:c r="A5" s="4" t="str">
        <x:v>架空の練習データ8件。入力は7〜106行の100件まで。表の見出しから並べ替え・絞り込みをします。</x:v>
      </x:c>
      <x:c r="B5" s="4"/>
      <x:c r="C5" s="4"/>
      <x:c r="D5" s="4"/>
      <x:c r="E5" s="4"/>
      <x:c r="F5" s="4"/>
      <x:c r="G5" s="4"/>
      <x:c r="H5" s="4"/>
      <x:c r="I5" s="4"/>
    </x:row>
    <x:row r="6" ht="38" customHeight="1">
      <x:c r="A6" s="12" t="str">
        <x:v>固定番号</x:v>
      </x:c>
      <x:c r="B6" s="12" t="str">
        <x:v>発行日</x:v>
      </x:c>
      <x:c r="C6" s="12" t="str">
        <x:v>取引先</x:v>
      </x:c>
      <x:c r="D6" s="12" t="str">
        <x:v>件名</x:v>
      </x:c>
      <x:c r="E6" s="12" t="str">
        <x:v>状態</x:v>
      </x:c>
      <x:c r="F6" s="12" t="str">
        <x:v>取消理由・記録</x:v>
      </x:c>
      <x:c r="G6" s="12" t="str">
        <x:v>元番号</x:v>
      </x:c>
      <x:c r="H6" s="12" t="str">
        <x:v>重複確認</x:v>
      </x:c>
      <x:c r="I6" s="12" t="str">
        <x:v>入力確認</x:v>
      </x:c>
    </x:row>
    <x:row r="7" ht="30" customHeight="1">
      <x:c r="A7" s="7" t="str">
        <x:v>INV-202610-001</x:v>
      </x:c>
      <x:c r="B7" s="8" t="d">
        <x:v>2026-10-01T00:00:00.000Z</x:v>
      </x:c>
      <x:c r="C7" s="5" t="str">
        <x:v>青空デザイン</x:v>
      </x:c>
      <x:c r="D7" s="5" t="str">
        <x:v>サイト保守</x:v>
      </x:c>
      <x:c r="E7" s="5" t="str">
        <x:v>発行済</x:v>
      </x:c>
      <x:c r="F7" s="9"/>
      <x:c r="G7" s="7"/>
      <x:c r="H7" s="6" t="str">
        <x:f>IF(A7="","",IF(SUMPRODUCT(--(("ID:"&amp;$A$7:$A$106)=("ID:"&amp;A7)))&gt;1,"重複",""))</x:f>
      </x:c>
      <x:c r="I7" s="6" t="str">
        <x:f>IF(COUNTA(A7:G7)=0,"",IF(A7="","番号を入力",IF(NOT(ISTEXT(A7)),"番号を文字列で入力",IF(AND(E7&lt;&gt;"発行済",E7&lt;&gt;"取消",E7&lt;&gt;"欠番"),"状態を選択",IF(AND(E7&lt;&gt;"発行済",F7=""),"取消・欠番理由を入力",IF(AND(E7&lt;&gt;"欠番",OR(NOT(ISNUMBER(B7)),B7&lt;DATE(2000,1,1),B7&gt;DATE(2099,12,31),C7="",D7="")),"発行日・相手・件名を確認",IF(AND(G7&lt;&gt;"",OR(G7=A7,SUMPRODUCT(--(("ID:"&amp;$A$7:$A$106)=("ID:"&amp;G7)))&lt;&gt;1)),"元番号を確認","確認済")))))))</x:f>
        <x:v>確認済</x:v>
      </x:c>
    </x:row>
    <x:row r="8" ht="30" customHeight="1">
      <x:c r="A8" s="7" t="str">
        <x:v>INV-202610-002</x:v>
      </x:c>
      <x:c r="B8" s="8" t="d">
        <x:v>2026-10-05T00:00:00.000Z</x:v>
      </x:c>
      <x:c r="C8" s="5" t="str">
        <x:v>こもれび商店</x:v>
      </x:c>
      <x:c r="D8" s="5" t="str">
        <x:v>バナー制作</x:v>
      </x:c>
      <x:c r="E8" s="5" t="str">
        <x:v>取消</x:v>
      </x:c>
      <x:c r="F8" s="9" t="str">
        <x:v>2026/10/7 依頼取りやめ</x:v>
      </x:c>
      <x:c r="G8" s="7"/>
      <x:c r="H8" s="6" t="str">
        <x:f>IF(A8="","",IF(SUMPRODUCT(--(("ID:"&amp;$A$7:$A$106)=("ID:"&amp;A8)))&gt;1,"重複",""))</x:f>
      </x:c>
      <x:c r="I8" s="6" t="str">
        <x:f>IF(COUNTA(A8:G8)=0,"",IF(A8="","番号を入力",IF(NOT(ISTEXT(A8)),"番号を文字列で入力",IF(AND(E8&lt;&gt;"発行済",E8&lt;&gt;"取消",E8&lt;&gt;"欠番"),"状態を選択",IF(AND(E8&lt;&gt;"発行済",F8=""),"取消・欠番理由を入力",IF(AND(E8&lt;&gt;"欠番",OR(NOT(ISNUMBER(B8)),B8&lt;DATE(2000,1,1),B8&gt;DATE(2099,12,31),C8="",D8="")),"発行日・相手・件名を確認",IF(AND(G8&lt;&gt;"",OR(G8=A8,SUMPRODUCT(--(("ID:"&amp;$A$7:$A$106)=("ID:"&amp;G8)))&lt;&gt;1)),"元番号を確認","確認済")))))))</x:f>
        <x:v>確認済</x:v>
      </x:c>
    </x:row>
    <x:row r="9" ht="30" customHeight="1">
      <x:c r="A9" s="7" t="str">
        <x:v>INV-202610-003</x:v>
      </x:c>
      <x:c r="B9" s="8"/>
      <x:c r="C9" s="5"/>
      <x:c r="D9" s="5"/>
      <x:c r="E9" s="5" t="str">
        <x:v>欠番</x:v>
      </x:c>
      <x:c r="F9" s="9" t="str">
        <x:v>2026/10/8 発行前に採番を取りやめ</x:v>
      </x:c>
      <x:c r="G9" s="7"/>
      <x:c r="H9" s="6" t="str">
        <x:f>IF(A9="","",IF(SUMPRODUCT(--(("ID:"&amp;$A$7:$A$106)=("ID:"&amp;A9)))&gt;1,"重複",""))</x:f>
      </x:c>
      <x:c r="I9" s="6" t="str">
        <x:f>IF(COUNTA(A9:G9)=0,"",IF(A9="","番号を入力",IF(NOT(ISTEXT(A9)),"番号を文字列で入力",IF(AND(E9&lt;&gt;"発行済",E9&lt;&gt;"取消",E9&lt;&gt;"欠番"),"状態を選択",IF(AND(E9&lt;&gt;"発行済",F9=""),"取消・欠番理由を入力",IF(AND(E9&lt;&gt;"欠番",OR(NOT(ISNUMBER(B9)),B9&lt;DATE(2000,1,1),B9&gt;DATE(2099,12,31),C9="",D9="")),"発行日・相手・件名を確認",IF(AND(G9&lt;&gt;"",OR(G9=A9,SUMPRODUCT(--(("ID:"&amp;$A$7:$A$106)=("ID:"&amp;G9)))&lt;&gt;1)),"元番号を確認","確認済")))))))</x:f>
        <x:v>確認済</x:v>
      </x:c>
    </x:row>
    <x:row r="10" ht="30" customHeight="1">
      <x:c r="A10" s="7" t="str">
        <x:v>INV-202610-004</x:v>
      </x:c>
      <x:c r="B10" s="8" t="d">
        <x:v>2026-10-10T00:00:00.000Z</x:v>
      </x:c>
      <x:c r="C10" s="5" t="str">
        <x:v>青空デザイン</x:v>
      </x:c>
      <x:c r="D10" s="5" t="str">
        <x:v>追加デザイン</x:v>
      </x:c>
      <x:c r="E10" s="5" t="str">
        <x:v>発行済</x:v>
      </x:c>
      <x:c r="F10" s="9"/>
      <x:c r="G10" s="7"/>
      <x:c r="H10" s="6" t="str">
        <x:f>IF(A10="","",IF(SUMPRODUCT(--(("ID:"&amp;$A$7:$A$106)=("ID:"&amp;A10)))&gt;1,"重複",""))</x:f>
      </x:c>
      <x:c r="I10" s="6" t="str">
        <x:f>IF(COUNTA(A10:G10)=0,"",IF(A10="","番号を入力",IF(NOT(ISTEXT(A10)),"番号を文字列で入力",IF(AND(E10&lt;&gt;"発行済",E10&lt;&gt;"取消",E10&lt;&gt;"欠番"),"状態を選択",IF(AND(E10&lt;&gt;"発行済",F10=""),"取消・欠番理由を入力",IF(AND(E10&lt;&gt;"欠番",OR(NOT(ISNUMBER(B10)),B10&lt;DATE(2000,1,1),B10&gt;DATE(2099,12,31),C10="",D10="")),"発行日・相手・件名を確認",IF(AND(G10&lt;&gt;"",OR(G10=A10,SUMPRODUCT(--(("ID:"&amp;$A$7:$A$106)=("ID:"&amp;G10)))&lt;&gt;1)),"元番号を確認","確認済")))))))</x:f>
        <x:v>確認済</x:v>
      </x:c>
    </x:row>
    <x:row r="11" ht="30" customHeight="1">
      <x:c r="A11" s="7" t="str">
        <x:v>INV-202611-001</x:v>
      </x:c>
      <x:c r="B11" s="8" t="d">
        <x:v>2026-11-02T00:00:00.000Z</x:v>
      </x:c>
      <x:c r="C11" s="5" t="str">
        <x:v>青空デザイン</x:v>
      </x:c>
      <x:c r="D11" s="5" t="str">
        <x:v>11月保守</x:v>
      </x:c>
      <x:c r="E11" s="5" t="str">
        <x:v>発行済</x:v>
      </x:c>
      <x:c r="F11" s="9"/>
      <x:c r="G11" s="7"/>
      <x:c r="H11" s="6" t="str">
        <x:f>IF(A11="","",IF(SUMPRODUCT(--(("ID:"&amp;$A$7:$A$106)=("ID:"&amp;A11)))&gt;1,"重複",""))</x:f>
      </x:c>
      <x:c r="I11" s="6" t="str">
        <x:f>IF(COUNTA(A11:G11)=0,"",IF(A11="","番号を入力",IF(NOT(ISTEXT(A11)),"番号を文字列で入力",IF(AND(E11&lt;&gt;"発行済",E11&lt;&gt;"取消",E11&lt;&gt;"欠番"),"状態を選択",IF(AND(E11&lt;&gt;"発行済",F11=""),"取消・欠番理由を入力",IF(AND(E11&lt;&gt;"欠番",OR(NOT(ISNUMBER(B11)),B11&lt;DATE(2000,1,1),B11&gt;DATE(2099,12,31),C11="",D11="")),"発行日・相手・件名を確認",IF(AND(G11&lt;&gt;"",OR(G11=A11,SUMPRODUCT(--(("ID:"&amp;$A$7:$A$106)=("ID:"&amp;G11)))&lt;&gt;1)),"元番号を確認","確認済")))))))</x:f>
        <x:v>確認済</x:v>
      </x:c>
    </x:row>
    <x:row r="12" ht="30" customHeight="1">
      <x:c r="A12" s="7" t="str">
        <x:v>INV-202612-001</x:v>
      </x:c>
      <x:c r="B12" s="8" t="d">
        <x:v>2026-12-01T00:00:00.000Z</x:v>
      </x:c>
      <x:c r="C12" s="5" t="str">
        <x:v>こもれび商店</x:v>
      </x:c>
      <x:c r="D12" s="5" t="str">
        <x:v>チラシ制作</x:v>
      </x:c>
      <x:c r="E12" s="5" t="str">
        <x:v>取消</x:v>
      </x:c>
      <x:c r="F12" s="9" t="str">
        <x:v>2026/12/2 金額修正のため差替</x:v>
      </x:c>
      <x:c r="G12" s="7"/>
      <x:c r="H12" s="6" t="str">
        <x:f>IF(A12="","",IF(SUMPRODUCT(--(("ID:"&amp;$A$7:$A$106)=("ID:"&amp;A12)))&gt;1,"重複",""))</x:f>
      </x:c>
      <x:c r="I12" s="6" t="str">
        <x:f>IF(COUNTA(A12:G12)=0,"",IF(A12="","番号を入力",IF(NOT(ISTEXT(A12)),"番号を文字列で入力",IF(AND(E12&lt;&gt;"発行済",E12&lt;&gt;"取消",E12&lt;&gt;"欠番"),"状態を選択",IF(AND(E12&lt;&gt;"発行済",F12=""),"取消・欠番理由を入力",IF(AND(E12&lt;&gt;"欠番",OR(NOT(ISNUMBER(B12)),B12&lt;DATE(2000,1,1),B12&gt;DATE(2099,12,31),C12="",D12="")),"発行日・相手・件名を確認",IF(AND(G12&lt;&gt;"",OR(G12=A12,SUMPRODUCT(--(("ID:"&amp;$A$7:$A$106)=("ID:"&amp;G12)))&lt;&gt;1)),"元番号を確認","確認済")))))))</x:f>
        <x:v>確認済</x:v>
      </x:c>
    </x:row>
    <x:row r="13" ht="30" customHeight="1">
      <x:c r="A13" s="7" t="str">
        <x:v>INV-202612-002</x:v>
      </x:c>
      <x:c r="B13" s="8" t="d">
        <x:v>2026-12-02T00:00:00.000Z</x:v>
      </x:c>
      <x:c r="C13" s="5" t="str">
        <x:v>こもれび商店</x:v>
      </x:c>
      <x:c r="D13" s="5" t="str">
        <x:v>チラシ制作</x:v>
      </x:c>
      <x:c r="E13" s="5" t="str">
        <x:v>発行済</x:v>
      </x:c>
      <x:c r="F13" s="9" t="str">
        <x:v>2026/12/2 修正版を発行</x:v>
      </x:c>
      <x:c r="G13" s="7" t="str">
        <x:v>INV-202612-001</x:v>
      </x:c>
      <x:c r="H13" s="6" t="str">
        <x:f>IF(A13="","",IF(SUMPRODUCT(--(("ID:"&amp;$A$7:$A$106)=("ID:"&amp;A13)))&gt;1,"重複",""))</x:f>
      </x:c>
      <x:c r="I13" s="6" t="str">
        <x:f>IF(COUNTA(A13:G13)=0,"",IF(A13="","番号を入力",IF(NOT(ISTEXT(A13)),"番号を文字列で入力",IF(AND(E13&lt;&gt;"発行済",E13&lt;&gt;"取消",E13&lt;&gt;"欠番"),"状態を選択",IF(AND(E13&lt;&gt;"発行済",F13=""),"取消・欠番理由を入力",IF(AND(E13&lt;&gt;"欠番",OR(NOT(ISNUMBER(B13)),B13&lt;DATE(2000,1,1),B13&gt;DATE(2099,12,31),C13="",D13="")),"発行日・相手・件名を確認",IF(AND(G13&lt;&gt;"",OR(G13=A13,SUMPRODUCT(--(("ID:"&amp;$A$7:$A$106)=("ID:"&amp;G13)))&lt;&gt;1)),"元番号を確認","確認済")))))))</x:f>
        <x:v>確認済</x:v>
      </x:c>
    </x:row>
    <x:row r="14" ht="30" customHeight="1">
      <x:c r="A14" s="7" t="str">
        <x:v>INV-202701-001</x:v>
      </x:c>
      <x:c r="B14" s="8" t="d">
        <x:v>2027-01-04T00:00:00.000Z</x:v>
      </x:c>
      <x:c r="C14" s="5" t="str">
        <x:v>青空デザイン</x:v>
      </x:c>
      <x:c r="D14" s="5" t="str">
        <x:v>1月保守</x:v>
      </x:c>
      <x:c r="E14" s="5" t="str">
        <x:v>発行済</x:v>
      </x:c>
      <x:c r="F14" s="9"/>
      <x:c r="G14" s="7"/>
      <x:c r="H14" s="6" t="str">
        <x:f>IF(A14="","",IF(SUMPRODUCT(--(("ID:"&amp;$A$7:$A$106)=("ID:"&amp;A14)))&gt;1,"重複",""))</x:f>
      </x:c>
      <x:c r="I14" s="6" t="str">
        <x:f>IF(COUNTA(A14:G14)=0,"",IF(A14="","番号を入力",IF(NOT(ISTEXT(A14)),"番号を文字列で入力",IF(AND(E14&lt;&gt;"発行済",E14&lt;&gt;"取消",E14&lt;&gt;"欠番"),"状態を選択",IF(AND(E14&lt;&gt;"発行済",F14=""),"取消・欠番理由を入力",IF(AND(E14&lt;&gt;"欠番",OR(NOT(ISNUMBER(B14)),B14&lt;DATE(2000,1,1),B14&gt;DATE(2099,12,31),C14="",D14="")),"発行日・相手・件名を確認",IF(AND(G14&lt;&gt;"",OR(G14=A14,SUMPRODUCT(--(("ID:"&amp;$A$7:$A$106)=("ID:"&amp;G14)))&lt;&gt;1)),"元番号を確認","確認済")))))))</x:f>
        <x:v>確認済</x:v>
      </x:c>
    </x:row>
    <x:row r="15" ht="30" customHeight="1">
      <x:c r="A15" s="7"/>
      <x:c r="B15" s="8"/>
      <x:c r="C15" s="5"/>
      <x:c r="D15" s="5"/>
      <x:c r="E15" s="5"/>
      <x:c r="F15" s="9"/>
      <x:c r="G15" s="7"/>
      <x:c r="H15" s="6" t="str">
        <x:f>IF(A15="","",IF(SUMPRODUCT(--(("ID:"&amp;$A$7:$A$106)=("ID:"&amp;A15)))&gt;1,"重複",""))</x:f>
      </x:c>
      <x:c r="I15" s="6" t="str">
        <x:f>IF(COUNTA(A15:G15)=0,"",IF(A15="","番号を入力",IF(NOT(ISTEXT(A15)),"番号を文字列で入力",IF(AND(E15&lt;&gt;"発行済",E15&lt;&gt;"取消",E15&lt;&gt;"欠番"),"状態を選択",IF(AND(E15&lt;&gt;"発行済",F15=""),"取消・欠番理由を入力",IF(AND(E15&lt;&gt;"欠番",OR(NOT(ISNUMBER(B15)),B15&lt;DATE(2000,1,1),B15&gt;DATE(2099,12,31),C15="",D15="")),"発行日・相手・件名を確認",IF(AND(G15&lt;&gt;"",OR(G15=A15,SUMPRODUCT(--(("ID:"&amp;$A$7:$A$106)=("ID:"&amp;G15)))&lt;&gt;1)),"元番号を確認","確認済")))))))</x:f>
      </x:c>
    </x:row>
    <x:row r="16" ht="30" customHeight="1">
      <x:c r="A16" s="7"/>
      <x:c r="B16" s="8"/>
      <x:c r="C16" s="5"/>
      <x:c r="D16" s="5"/>
      <x:c r="E16" s="5"/>
      <x:c r="F16" s="9"/>
      <x:c r="G16" s="7"/>
      <x:c r="H16" s="6" t="str">
        <x:f>IF(A16="","",IF(SUMPRODUCT(--(("ID:"&amp;$A$7:$A$106)=("ID:"&amp;A16)))&gt;1,"重複",""))</x:f>
      </x:c>
      <x:c r="I16" s="6" t="str">
        <x:f>IF(COUNTA(A16:G16)=0,"",IF(A16="","番号を入力",IF(NOT(ISTEXT(A16)),"番号を文字列で入力",IF(AND(E16&lt;&gt;"発行済",E16&lt;&gt;"取消",E16&lt;&gt;"欠番"),"状態を選択",IF(AND(E16&lt;&gt;"発行済",F16=""),"取消・欠番理由を入力",IF(AND(E16&lt;&gt;"欠番",OR(NOT(ISNUMBER(B16)),B16&lt;DATE(2000,1,1),B16&gt;DATE(2099,12,31),C16="",D16="")),"発行日・相手・件名を確認",IF(AND(G16&lt;&gt;"",OR(G16=A16,SUMPRODUCT(--(("ID:"&amp;$A$7:$A$106)=("ID:"&amp;G16)))&lt;&gt;1)),"元番号を確認","確認済")))))))</x:f>
      </x:c>
    </x:row>
    <x:row r="17" ht="30" customHeight="1">
      <x:c r="A17" s="7"/>
      <x:c r="B17" s="8"/>
      <x:c r="C17" s="5"/>
      <x:c r="D17" s="5"/>
      <x:c r="E17" s="5"/>
      <x:c r="F17" s="9"/>
      <x:c r="G17" s="7"/>
      <x:c r="H17" s="6" t="str">
        <x:f>IF(A17="","",IF(SUMPRODUCT(--(("ID:"&amp;$A$7:$A$106)=("ID:"&amp;A17)))&gt;1,"重複",""))</x:f>
      </x:c>
      <x:c r="I17" s="6" t="str">
        <x:f>IF(COUNTA(A17:G17)=0,"",IF(A17="","番号を入力",IF(NOT(ISTEXT(A17)),"番号を文字列で入力",IF(AND(E17&lt;&gt;"発行済",E17&lt;&gt;"取消",E17&lt;&gt;"欠番"),"状態を選択",IF(AND(E17&lt;&gt;"発行済",F17=""),"取消・欠番理由を入力",IF(AND(E17&lt;&gt;"欠番",OR(NOT(ISNUMBER(B17)),B17&lt;DATE(2000,1,1),B17&gt;DATE(2099,12,31),C17="",D17="")),"発行日・相手・件名を確認",IF(AND(G17&lt;&gt;"",OR(G17=A17,SUMPRODUCT(--(("ID:"&amp;$A$7:$A$106)=("ID:"&amp;G17)))&lt;&gt;1)),"元番号を確認","確認済")))))))</x:f>
      </x:c>
    </x:row>
    <x:row r="18" ht="30" customHeight="1">
      <x:c r="A18" s="7"/>
      <x:c r="B18" s="8"/>
      <x:c r="C18" s="5"/>
      <x:c r="D18" s="5"/>
      <x:c r="E18" s="5"/>
      <x:c r="F18" s="9"/>
      <x:c r="G18" s="7"/>
      <x:c r="H18" s="6" t="str">
        <x:f>IF(A18="","",IF(SUMPRODUCT(--(("ID:"&amp;$A$7:$A$106)=("ID:"&amp;A18)))&gt;1,"重複",""))</x:f>
      </x:c>
      <x:c r="I18" s="6" t="str">
        <x:f>IF(COUNTA(A18:G18)=0,"",IF(A18="","番号を入力",IF(NOT(ISTEXT(A18)),"番号を文字列で入力",IF(AND(E18&lt;&gt;"発行済",E18&lt;&gt;"取消",E18&lt;&gt;"欠番"),"状態を選択",IF(AND(E18&lt;&gt;"発行済",F18=""),"取消・欠番理由を入力",IF(AND(E18&lt;&gt;"欠番",OR(NOT(ISNUMBER(B18)),B18&lt;DATE(2000,1,1),B18&gt;DATE(2099,12,31),C18="",D18="")),"発行日・相手・件名を確認",IF(AND(G18&lt;&gt;"",OR(G18=A18,SUMPRODUCT(--(("ID:"&amp;$A$7:$A$106)=("ID:"&amp;G18)))&lt;&gt;1)),"元番号を確認","確認済")))))))</x:f>
      </x:c>
    </x:row>
    <x:row r="19" ht="30" customHeight="1">
      <x:c r="A19" s="7"/>
      <x:c r="B19" s="8"/>
      <x:c r="C19" s="5"/>
      <x:c r="D19" s="5"/>
      <x:c r="E19" s="5"/>
      <x:c r="F19" s="9"/>
      <x:c r="G19" s="7"/>
      <x:c r="H19" s="6" t="str">
        <x:f>IF(A19="","",IF(SUMPRODUCT(--(("ID:"&amp;$A$7:$A$106)=("ID:"&amp;A19)))&gt;1,"重複",""))</x:f>
      </x:c>
      <x:c r="I19" s="6" t="str">
        <x:f>IF(COUNTA(A19:G19)=0,"",IF(A19="","番号を入力",IF(NOT(ISTEXT(A19)),"番号を文字列で入力",IF(AND(E19&lt;&gt;"発行済",E19&lt;&gt;"取消",E19&lt;&gt;"欠番"),"状態を選択",IF(AND(E19&lt;&gt;"発行済",F19=""),"取消・欠番理由を入力",IF(AND(E19&lt;&gt;"欠番",OR(NOT(ISNUMBER(B19)),B19&lt;DATE(2000,1,1),B19&gt;DATE(2099,12,31),C19="",D19="")),"発行日・相手・件名を確認",IF(AND(G19&lt;&gt;"",OR(G19=A19,SUMPRODUCT(--(("ID:"&amp;$A$7:$A$106)=("ID:"&amp;G19)))&lt;&gt;1)),"元番号を確認","確認済")))))))</x:f>
      </x:c>
    </x:row>
    <x:row r="20" ht="30" customHeight="1">
      <x:c r="A20" s="7"/>
      <x:c r="B20" s="8"/>
      <x:c r="C20" s="5"/>
      <x:c r="D20" s="5"/>
      <x:c r="E20" s="5"/>
      <x:c r="F20" s="9"/>
      <x:c r="G20" s="7"/>
      <x:c r="H20" s="6" t="str">
        <x:f>IF(A20="","",IF(SUMPRODUCT(--(("ID:"&amp;$A$7:$A$106)=("ID:"&amp;A20)))&gt;1,"重複",""))</x:f>
      </x:c>
      <x:c r="I20" s="6" t="str">
        <x:f>IF(COUNTA(A20:G20)=0,"",IF(A20="","番号を入力",IF(NOT(ISTEXT(A20)),"番号を文字列で入力",IF(AND(E20&lt;&gt;"発行済",E20&lt;&gt;"取消",E20&lt;&gt;"欠番"),"状態を選択",IF(AND(E20&lt;&gt;"発行済",F20=""),"取消・欠番理由を入力",IF(AND(E20&lt;&gt;"欠番",OR(NOT(ISNUMBER(B20)),B20&lt;DATE(2000,1,1),B20&gt;DATE(2099,12,31),C20="",D20="")),"発行日・相手・件名を確認",IF(AND(G20&lt;&gt;"",OR(G20=A20,SUMPRODUCT(--(("ID:"&amp;$A$7:$A$106)=("ID:"&amp;G20)))&lt;&gt;1)),"元番号を確認","確認済")))))))</x:f>
      </x:c>
    </x:row>
    <x:row r="21" ht="30" customHeight="1">
      <x:c r="A21" s="7"/>
      <x:c r="B21" s="8"/>
      <x:c r="C21" s="5"/>
      <x:c r="D21" s="5"/>
      <x:c r="E21" s="5"/>
      <x:c r="F21" s="9"/>
      <x:c r="G21" s="7"/>
      <x:c r="H21" s="6" t="str">
        <x:f>IF(A21="","",IF(SUMPRODUCT(--(("ID:"&amp;$A$7:$A$106)=("ID:"&amp;A21)))&gt;1,"重複",""))</x:f>
      </x:c>
      <x:c r="I21" s="6" t="str">
        <x:f>IF(COUNTA(A21:G21)=0,"",IF(A21="","番号を入力",IF(NOT(ISTEXT(A21)),"番号を文字列で入力",IF(AND(E21&lt;&gt;"発行済",E21&lt;&gt;"取消",E21&lt;&gt;"欠番"),"状態を選択",IF(AND(E21&lt;&gt;"発行済",F21=""),"取消・欠番理由を入力",IF(AND(E21&lt;&gt;"欠番",OR(NOT(ISNUMBER(B21)),B21&lt;DATE(2000,1,1),B21&gt;DATE(2099,12,31),C21="",D21="")),"発行日・相手・件名を確認",IF(AND(G21&lt;&gt;"",OR(G21=A21,SUMPRODUCT(--(("ID:"&amp;$A$7:$A$106)=("ID:"&amp;G21)))&lt;&gt;1)),"元番号を確認","確認済")))))))</x:f>
      </x:c>
    </x:row>
    <x:row r="22" ht="30" customHeight="1">
      <x:c r="A22" s="7"/>
      <x:c r="B22" s="8"/>
      <x:c r="C22" s="5"/>
      <x:c r="D22" s="5"/>
      <x:c r="E22" s="5"/>
      <x:c r="F22" s="9"/>
      <x:c r="G22" s="7"/>
      <x:c r="H22" s="6" t="str">
        <x:f>IF(A22="","",IF(SUMPRODUCT(--(("ID:"&amp;$A$7:$A$106)=("ID:"&amp;A22)))&gt;1,"重複",""))</x:f>
      </x:c>
      <x:c r="I22" s="6" t="str">
        <x:f>IF(COUNTA(A22:G22)=0,"",IF(A22="","番号を入力",IF(NOT(ISTEXT(A22)),"番号を文字列で入力",IF(AND(E22&lt;&gt;"発行済",E22&lt;&gt;"取消",E22&lt;&gt;"欠番"),"状態を選択",IF(AND(E22&lt;&gt;"発行済",F22=""),"取消・欠番理由を入力",IF(AND(E22&lt;&gt;"欠番",OR(NOT(ISNUMBER(B22)),B22&lt;DATE(2000,1,1),B22&gt;DATE(2099,12,31),C22="",D22="")),"発行日・相手・件名を確認",IF(AND(G22&lt;&gt;"",OR(G22=A22,SUMPRODUCT(--(("ID:"&amp;$A$7:$A$106)=("ID:"&amp;G22)))&lt;&gt;1)),"元番号を確認","確認済")))))))</x:f>
      </x:c>
    </x:row>
    <x:row r="23" ht="30" customHeight="1">
      <x:c r="A23" s="7"/>
      <x:c r="B23" s="8"/>
      <x:c r="C23" s="5"/>
      <x:c r="D23" s="5"/>
      <x:c r="E23" s="5"/>
      <x:c r="F23" s="9"/>
      <x:c r="G23" s="7"/>
      <x:c r="H23" s="6" t="str">
        <x:f>IF(A23="","",IF(SUMPRODUCT(--(("ID:"&amp;$A$7:$A$106)=("ID:"&amp;A23)))&gt;1,"重複",""))</x:f>
      </x:c>
      <x:c r="I23" s="6" t="str">
        <x:f>IF(COUNTA(A23:G23)=0,"",IF(A23="","番号を入力",IF(NOT(ISTEXT(A23)),"番号を文字列で入力",IF(AND(E23&lt;&gt;"発行済",E23&lt;&gt;"取消",E23&lt;&gt;"欠番"),"状態を選択",IF(AND(E23&lt;&gt;"発行済",F23=""),"取消・欠番理由を入力",IF(AND(E23&lt;&gt;"欠番",OR(NOT(ISNUMBER(B23)),B23&lt;DATE(2000,1,1),B23&gt;DATE(2099,12,31),C23="",D23="")),"発行日・相手・件名を確認",IF(AND(G23&lt;&gt;"",OR(G23=A23,SUMPRODUCT(--(("ID:"&amp;$A$7:$A$106)=("ID:"&amp;G23)))&lt;&gt;1)),"元番号を確認","確認済")))))))</x:f>
      </x:c>
    </x:row>
    <x:row r="24" ht="30" customHeight="1">
      <x:c r="A24" s="7"/>
      <x:c r="B24" s="8"/>
      <x:c r="C24" s="5"/>
      <x:c r="D24" s="5"/>
      <x:c r="E24" s="5"/>
      <x:c r="F24" s="9"/>
      <x:c r="G24" s="7"/>
      <x:c r="H24" s="6" t="str">
        <x:f>IF(A24="","",IF(SUMPRODUCT(--(("ID:"&amp;$A$7:$A$106)=("ID:"&amp;A24)))&gt;1,"重複",""))</x:f>
      </x:c>
      <x:c r="I24" s="6" t="str">
        <x:f>IF(COUNTA(A24:G24)=0,"",IF(A24="","番号を入力",IF(NOT(ISTEXT(A24)),"番号を文字列で入力",IF(AND(E24&lt;&gt;"発行済",E24&lt;&gt;"取消",E24&lt;&gt;"欠番"),"状態を選択",IF(AND(E24&lt;&gt;"発行済",F24=""),"取消・欠番理由を入力",IF(AND(E24&lt;&gt;"欠番",OR(NOT(ISNUMBER(B24)),B24&lt;DATE(2000,1,1),B24&gt;DATE(2099,12,31),C24="",D24="")),"発行日・相手・件名を確認",IF(AND(G24&lt;&gt;"",OR(G24=A24,SUMPRODUCT(--(("ID:"&amp;$A$7:$A$106)=("ID:"&amp;G24)))&lt;&gt;1)),"元番号を確認","確認済")))))))</x:f>
      </x:c>
    </x:row>
    <x:row r="25" ht="30" customHeight="1">
      <x:c r="A25" s="7"/>
      <x:c r="B25" s="8"/>
      <x:c r="C25" s="5"/>
      <x:c r="D25" s="5"/>
      <x:c r="E25" s="5"/>
      <x:c r="F25" s="9"/>
      <x:c r="G25" s="7"/>
      <x:c r="H25" s="6" t="str">
        <x:f>IF(A25="","",IF(SUMPRODUCT(--(("ID:"&amp;$A$7:$A$106)=("ID:"&amp;A25)))&gt;1,"重複",""))</x:f>
      </x:c>
      <x:c r="I25" s="6" t="str">
        <x:f>IF(COUNTA(A25:G25)=0,"",IF(A25="","番号を入力",IF(NOT(ISTEXT(A25)),"番号を文字列で入力",IF(AND(E25&lt;&gt;"発行済",E25&lt;&gt;"取消",E25&lt;&gt;"欠番"),"状態を選択",IF(AND(E25&lt;&gt;"発行済",F25=""),"取消・欠番理由を入力",IF(AND(E25&lt;&gt;"欠番",OR(NOT(ISNUMBER(B25)),B25&lt;DATE(2000,1,1),B25&gt;DATE(2099,12,31),C25="",D25="")),"発行日・相手・件名を確認",IF(AND(G25&lt;&gt;"",OR(G25=A25,SUMPRODUCT(--(("ID:"&amp;$A$7:$A$106)=("ID:"&amp;G25)))&lt;&gt;1)),"元番号を確認","確認済")))))))</x:f>
      </x:c>
    </x:row>
    <x:row r="26" ht="30" customHeight="1">
      <x:c r="A26" s="7"/>
      <x:c r="B26" s="8"/>
      <x:c r="C26" s="5"/>
      <x:c r="D26" s="5"/>
      <x:c r="E26" s="5"/>
      <x:c r="F26" s="9"/>
      <x:c r="G26" s="7"/>
      <x:c r="H26" s="6" t="str">
        <x:f>IF(A26="","",IF(SUMPRODUCT(--(("ID:"&amp;$A$7:$A$106)=("ID:"&amp;A26)))&gt;1,"重複",""))</x:f>
      </x:c>
      <x:c r="I26" s="6" t="str">
        <x:f>IF(COUNTA(A26:G26)=0,"",IF(A26="","番号を入力",IF(NOT(ISTEXT(A26)),"番号を文字列で入力",IF(AND(E26&lt;&gt;"発行済",E26&lt;&gt;"取消",E26&lt;&gt;"欠番"),"状態を選択",IF(AND(E26&lt;&gt;"発行済",F26=""),"取消・欠番理由を入力",IF(AND(E26&lt;&gt;"欠番",OR(NOT(ISNUMBER(B26)),B26&lt;DATE(2000,1,1),B26&gt;DATE(2099,12,31),C26="",D26="")),"発行日・相手・件名を確認",IF(AND(G26&lt;&gt;"",OR(G26=A26,SUMPRODUCT(--(("ID:"&amp;$A$7:$A$106)=("ID:"&amp;G26)))&lt;&gt;1)),"元番号を確認","確認済")))))))</x:f>
      </x:c>
    </x:row>
    <x:row r="27" ht="30" customHeight="1">
      <x:c r="A27" s="7"/>
      <x:c r="B27" s="8"/>
      <x:c r="C27" s="5"/>
      <x:c r="D27" s="5"/>
      <x:c r="E27" s="5"/>
      <x:c r="F27" s="9"/>
      <x:c r="G27" s="7"/>
      <x:c r="H27" s="6" t="str">
        <x:f>IF(A27="","",IF(SUMPRODUCT(--(("ID:"&amp;$A$7:$A$106)=("ID:"&amp;A27)))&gt;1,"重複",""))</x:f>
      </x:c>
      <x:c r="I27" s="6" t="str">
        <x:f>IF(COUNTA(A27:G27)=0,"",IF(A27="","番号を入力",IF(NOT(ISTEXT(A27)),"番号を文字列で入力",IF(AND(E27&lt;&gt;"発行済",E27&lt;&gt;"取消",E27&lt;&gt;"欠番"),"状態を選択",IF(AND(E27&lt;&gt;"発行済",F27=""),"取消・欠番理由を入力",IF(AND(E27&lt;&gt;"欠番",OR(NOT(ISNUMBER(B27)),B27&lt;DATE(2000,1,1),B27&gt;DATE(2099,12,31),C27="",D27="")),"発行日・相手・件名を確認",IF(AND(G27&lt;&gt;"",OR(G27=A27,SUMPRODUCT(--(("ID:"&amp;$A$7:$A$106)=("ID:"&amp;G27)))&lt;&gt;1)),"元番号を確認","確認済")))))))</x:f>
      </x:c>
    </x:row>
    <x:row r="28" ht="30" customHeight="1">
      <x:c r="A28" s="7"/>
      <x:c r="B28" s="8"/>
      <x:c r="C28" s="5"/>
      <x:c r="D28" s="5"/>
      <x:c r="E28" s="5"/>
      <x:c r="F28" s="9"/>
      <x:c r="G28" s="7"/>
      <x:c r="H28" s="6" t="str">
        <x:f>IF(A28="","",IF(SUMPRODUCT(--(("ID:"&amp;$A$7:$A$106)=("ID:"&amp;A28)))&gt;1,"重複",""))</x:f>
      </x:c>
      <x:c r="I28" s="6" t="str">
        <x:f>IF(COUNTA(A28:G28)=0,"",IF(A28="","番号を入力",IF(NOT(ISTEXT(A28)),"番号を文字列で入力",IF(AND(E28&lt;&gt;"発行済",E28&lt;&gt;"取消",E28&lt;&gt;"欠番"),"状態を選択",IF(AND(E28&lt;&gt;"発行済",F28=""),"取消・欠番理由を入力",IF(AND(E28&lt;&gt;"欠番",OR(NOT(ISNUMBER(B28)),B28&lt;DATE(2000,1,1),B28&gt;DATE(2099,12,31),C28="",D28="")),"発行日・相手・件名を確認",IF(AND(G28&lt;&gt;"",OR(G28=A28,SUMPRODUCT(--(("ID:"&amp;$A$7:$A$106)=("ID:"&amp;G28)))&lt;&gt;1)),"元番号を確認","確認済")))))))</x:f>
      </x:c>
    </x:row>
    <x:row r="29" ht="30" customHeight="1">
      <x:c r="A29" s="7"/>
      <x:c r="B29" s="8"/>
      <x:c r="C29" s="5"/>
      <x:c r="D29" s="5"/>
      <x:c r="E29" s="5"/>
      <x:c r="F29" s="9"/>
      <x:c r="G29" s="7"/>
      <x:c r="H29" s="6" t="str">
        <x:f>IF(A29="","",IF(SUMPRODUCT(--(("ID:"&amp;$A$7:$A$106)=("ID:"&amp;A29)))&gt;1,"重複",""))</x:f>
      </x:c>
      <x:c r="I29" s="6" t="str">
        <x:f>IF(COUNTA(A29:G29)=0,"",IF(A29="","番号を入力",IF(NOT(ISTEXT(A29)),"番号を文字列で入力",IF(AND(E29&lt;&gt;"発行済",E29&lt;&gt;"取消",E29&lt;&gt;"欠番"),"状態を選択",IF(AND(E29&lt;&gt;"発行済",F29=""),"取消・欠番理由を入力",IF(AND(E29&lt;&gt;"欠番",OR(NOT(ISNUMBER(B29)),B29&lt;DATE(2000,1,1),B29&gt;DATE(2099,12,31),C29="",D29="")),"発行日・相手・件名を確認",IF(AND(G29&lt;&gt;"",OR(G29=A29,SUMPRODUCT(--(("ID:"&amp;$A$7:$A$106)=("ID:"&amp;G29)))&lt;&gt;1)),"元番号を確認","確認済")))))))</x:f>
      </x:c>
    </x:row>
    <x:row r="30" ht="30" customHeight="1">
      <x:c r="A30" s="7"/>
      <x:c r="B30" s="8"/>
      <x:c r="C30" s="5"/>
      <x:c r="D30" s="5"/>
      <x:c r="E30" s="5"/>
      <x:c r="F30" s="9"/>
      <x:c r="G30" s="7"/>
      <x:c r="H30" s="6" t="str">
        <x:f>IF(A30="","",IF(SUMPRODUCT(--(("ID:"&amp;$A$7:$A$106)=("ID:"&amp;A30)))&gt;1,"重複",""))</x:f>
      </x:c>
      <x:c r="I30" s="6" t="str">
        <x:f>IF(COUNTA(A30:G30)=0,"",IF(A30="","番号を入力",IF(NOT(ISTEXT(A30)),"番号を文字列で入力",IF(AND(E30&lt;&gt;"発行済",E30&lt;&gt;"取消",E30&lt;&gt;"欠番"),"状態を選択",IF(AND(E30&lt;&gt;"発行済",F30=""),"取消・欠番理由を入力",IF(AND(E30&lt;&gt;"欠番",OR(NOT(ISNUMBER(B30)),B30&lt;DATE(2000,1,1),B30&gt;DATE(2099,12,31),C30="",D30="")),"発行日・相手・件名を確認",IF(AND(G30&lt;&gt;"",OR(G30=A30,SUMPRODUCT(--(("ID:"&amp;$A$7:$A$106)=("ID:"&amp;G30)))&lt;&gt;1)),"元番号を確認","確認済")))))))</x:f>
      </x:c>
    </x:row>
    <x:row r="31" ht="30" customHeight="1">
      <x:c r="A31" s="7"/>
      <x:c r="B31" s="8"/>
      <x:c r="C31" s="5"/>
      <x:c r="D31" s="5"/>
      <x:c r="E31" s="5"/>
      <x:c r="F31" s="9"/>
      <x:c r="G31" s="7"/>
      <x:c r="H31" s="6" t="str">
        <x:f>IF(A31="","",IF(SUMPRODUCT(--(("ID:"&amp;$A$7:$A$106)=("ID:"&amp;A31)))&gt;1,"重複",""))</x:f>
      </x:c>
      <x:c r="I31" s="6" t="str">
        <x:f>IF(COUNTA(A31:G31)=0,"",IF(A31="","番号を入力",IF(NOT(ISTEXT(A31)),"番号を文字列で入力",IF(AND(E31&lt;&gt;"発行済",E31&lt;&gt;"取消",E31&lt;&gt;"欠番"),"状態を選択",IF(AND(E31&lt;&gt;"発行済",F31=""),"取消・欠番理由を入力",IF(AND(E31&lt;&gt;"欠番",OR(NOT(ISNUMBER(B31)),B31&lt;DATE(2000,1,1),B31&gt;DATE(2099,12,31),C31="",D31="")),"発行日・相手・件名を確認",IF(AND(G31&lt;&gt;"",OR(G31=A31,SUMPRODUCT(--(("ID:"&amp;$A$7:$A$106)=("ID:"&amp;G31)))&lt;&gt;1)),"元番号を確認","確認済")))))))</x:f>
      </x:c>
    </x:row>
    <x:row r="32" ht="30" customHeight="1">
      <x:c r="A32" s="7"/>
      <x:c r="B32" s="8"/>
      <x:c r="C32" s="5"/>
      <x:c r="D32" s="5"/>
      <x:c r="E32" s="5"/>
      <x:c r="F32" s="9"/>
      <x:c r="G32" s="7"/>
      <x:c r="H32" s="6" t="str">
        <x:f>IF(A32="","",IF(SUMPRODUCT(--(("ID:"&amp;$A$7:$A$106)=("ID:"&amp;A32)))&gt;1,"重複",""))</x:f>
      </x:c>
      <x:c r="I32" s="6" t="str">
        <x:f>IF(COUNTA(A32:G32)=0,"",IF(A32="","番号を入力",IF(NOT(ISTEXT(A32)),"番号を文字列で入力",IF(AND(E32&lt;&gt;"発行済",E32&lt;&gt;"取消",E32&lt;&gt;"欠番"),"状態を選択",IF(AND(E32&lt;&gt;"発行済",F32=""),"取消・欠番理由を入力",IF(AND(E32&lt;&gt;"欠番",OR(NOT(ISNUMBER(B32)),B32&lt;DATE(2000,1,1),B32&gt;DATE(2099,12,31),C32="",D32="")),"発行日・相手・件名を確認",IF(AND(G32&lt;&gt;"",OR(G32=A32,SUMPRODUCT(--(("ID:"&amp;$A$7:$A$106)=("ID:"&amp;G32)))&lt;&gt;1)),"元番号を確認","確認済")))))))</x:f>
      </x:c>
    </x:row>
    <x:row r="33" ht="30" customHeight="1">
      <x:c r="A33" s="7"/>
      <x:c r="B33" s="8"/>
      <x:c r="C33" s="5"/>
      <x:c r="D33" s="5"/>
      <x:c r="E33" s="5"/>
      <x:c r="F33" s="9"/>
      <x:c r="G33" s="7"/>
      <x:c r="H33" s="6" t="str">
        <x:f>IF(A33="","",IF(SUMPRODUCT(--(("ID:"&amp;$A$7:$A$106)=("ID:"&amp;A33)))&gt;1,"重複",""))</x:f>
      </x:c>
      <x:c r="I33" s="6" t="str">
        <x:f>IF(COUNTA(A33:G33)=0,"",IF(A33="","番号を入力",IF(NOT(ISTEXT(A33)),"番号を文字列で入力",IF(AND(E33&lt;&gt;"発行済",E33&lt;&gt;"取消",E33&lt;&gt;"欠番"),"状態を選択",IF(AND(E33&lt;&gt;"発行済",F33=""),"取消・欠番理由を入力",IF(AND(E33&lt;&gt;"欠番",OR(NOT(ISNUMBER(B33)),B33&lt;DATE(2000,1,1),B33&gt;DATE(2099,12,31),C33="",D33="")),"発行日・相手・件名を確認",IF(AND(G33&lt;&gt;"",OR(G33=A33,SUMPRODUCT(--(("ID:"&amp;$A$7:$A$106)=("ID:"&amp;G33)))&lt;&gt;1)),"元番号を確認","確認済")))))))</x:f>
      </x:c>
    </x:row>
    <x:row r="34" ht="30" customHeight="1">
      <x:c r="A34" s="7"/>
      <x:c r="B34" s="8"/>
      <x:c r="C34" s="5"/>
      <x:c r="D34" s="5"/>
      <x:c r="E34" s="5"/>
      <x:c r="F34" s="9"/>
      <x:c r="G34" s="7"/>
      <x:c r="H34" s="6" t="str">
        <x:f>IF(A34="","",IF(SUMPRODUCT(--(("ID:"&amp;$A$7:$A$106)=("ID:"&amp;A34)))&gt;1,"重複",""))</x:f>
      </x:c>
      <x:c r="I34" s="6" t="str">
        <x:f>IF(COUNTA(A34:G34)=0,"",IF(A34="","番号を入力",IF(NOT(ISTEXT(A34)),"番号を文字列で入力",IF(AND(E34&lt;&gt;"発行済",E34&lt;&gt;"取消",E34&lt;&gt;"欠番"),"状態を選択",IF(AND(E34&lt;&gt;"発行済",F34=""),"取消・欠番理由を入力",IF(AND(E34&lt;&gt;"欠番",OR(NOT(ISNUMBER(B34)),B34&lt;DATE(2000,1,1),B34&gt;DATE(2099,12,31),C34="",D34="")),"発行日・相手・件名を確認",IF(AND(G34&lt;&gt;"",OR(G34=A34,SUMPRODUCT(--(("ID:"&amp;$A$7:$A$106)=("ID:"&amp;G34)))&lt;&gt;1)),"元番号を確認","確認済")))))))</x:f>
      </x:c>
    </x:row>
    <x:row r="35" ht="30" customHeight="1">
      <x:c r="A35" s="7"/>
      <x:c r="B35" s="8"/>
      <x:c r="C35" s="5"/>
      <x:c r="D35" s="5"/>
      <x:c r="E35" s="5"/>
      <x:c r="F35" s="9"/>
      <x:c r="G35" s="7"/>
      <x:c r="H35" s="6" t="str">
        <x:f>IF(A35="","",IF(SUMPRODUCT(--(("ID:"&amp;$A$7:$A$106)=("ID:"&amp;A35)))&gt;1,"重複",""))</x:f>
      </x:c>
      <x:c r="I35" s="6" t="str">
        <x:f>IF(COUNTA(A35:G35)=0,"",IF(A35="","番号を入力",IF(NOT(ISTEXT(A35)),"番号を文字列で入力",IF(AND(E35&lt;&gt;"発行済",E35&lt;&gt;"取消",E35&lt;&gt;"欠番"),"状態を選択",IF(AND(E35&lt;&gt;"発行済",F35=""),"取消・欠番理由を入力",IF(AND(E35&lt;&gt;"欠番",OR(NOT(ISNUMBER(B35)),B35&lt;DATE(2000,1,1),B35&gt;DATE(2099,12,31),C35="",D35="")),"発行日・相手・件名を確認",IF(AND(G35&lt;&gt;"",OR(G35=A35,SUMPRODUCT(--(("ID:"&amp;$A$7:$A$106)=("ID:"&amp;G35)))&lt;&gt;1)),"元番号を確認","確認済")))))))</x:f>
      </x:c>
    </x:row>
    <x:row r="36" ht="30" customHeight="1">
      <x:c r="A36" s="7"/>
      <x:c r="B36" s="8"/>
      <x:c r="C36" s="5"/>
      <x:c r="D36" s="5"/>
      <x:c r="E36" s="5"/>
      <x:c r="F36" s="9"/>
      <x:c r="G36" s="7"/>
      <x:c r="H36" s="6" t="str">
        <x:f>IF(A36="","",IF(SUMPRODUCT(--(("ID:"&amp;$A$7:$A$106)=("ID:"&amp;A36)))&gt;1,"重複",""))</x:f>
      </x:c>
      <x:c r="I36" s="6" t="str">
        <x:f>IF(COUNTA(A36:G36)=0,"",IF(A36="","番号を入力",IF(NOT(ISTEXT(A36)),"番号を文字列で入力",IF(AND(E36&lt;&gt;"発行済",E36&lt;&gt;"取消",E36&lt;&gt;"欠番"),"状態を選択",IF(AND(E36&lt;&gt;"発行済",F36=""),"取消・欠番理由を入力",IF(AND(E36&lt;&gt;"欠番",OR(NOT(ISNUMBER(B36)),B36&lt;DATE(2000,1,1),B36&gt;DATE(2099,12,31),C36="",D36="")),"発行日・相手・件名を確認",IF(AND(G36&lt;&gt;"",OR(G36=A36,SUMPRODUCT(--(("ID:"&amp;$A$7:$A$106)=("ID:"&amp;G36)))&lt;&gt;1)),"元番号を確認","確認済")))))))</x:f>
      </x:c>
    </x:row>
    <x:row r="37" ht="30" customHeight="1">
      <x:c r="A37" s="7"/>
      <x:c r="B37" s="8"/>
      <x:c r="C37" s="5"/>
      <x:c r="D37" s="5"/>
      <x:c r="E37" s="5"/>
      <x:c r="F37" s="9"/>
      <x:c r="G37" s="7"/>
      <x:c r="H37" s="6" t="str">
        <x:f>IF(A37="","",IF(SUMPRODUCT(--(("ID:"&amp;$A$7:$A$106)=("ID:"&amp;A37)))&gt;1,"重複",""))</x:f>
      </x:c>
      <x:c r="I37" s="6" t="str">
        <x:f>IF(COUNTA(A37:G37)=0,"",IF(A37="","番号を入力",IF(NOT(ISTEXT(A37)),"番号を文字列で入力",IF(AND(E37&lt;&gt;"発行済",E37&lt;&gt;"取消",E37&lt;&gt;"欠番"),"状態を選択",IF(AND(E37&lt;&gt;"発行済",F37=""),"取消・欠番理由を入力",IF(AND(E37&lt;&gt;"欠番",OR(NOT(ISNUMBER(B37)),B37&lt;DATE(2000,1,1),B37&gt;DATE(2099,12,31),C37="",D37="")),"発行日・相手・件名を確認",IF(AND(G37&lt;&gt;"",OR(G37=A37,SUMPRODUCT(--(("ID:"&amp;$A$7:$A$106)=("ID:"&amp;G37)))&lt;&gt;1)),"元番号を確認","確認済")))))))</x:f>
      </x:c>
    </x:row>
    <x:row r="38" ht="30" customHeight="1">
      <x:c r="A38" s="7"/>
      <x:c r="B38" s="8"/>
      <x:c r="C38" s="5"/>
      <x:c r="D38" s="5"/>
      <x:c r="E38" s="5"/>
      <x:c r="F38" s="9"/>
      <x:c r="G38" s="7"/>
      <x:c r="H38" s="6" t="str">
        <x:f>IF(A38="","",IF(SUMPRODUCT(--(("ID:"&amp;$A$7:$A$106)=("ID:"&amp;A38)))&gt;1,"重複",""))</x:f>
      </x:c>
      <x:c r="I38" s="6" t="str">
        <x:f>IF(COUNTA(A38:G38)=0,"",IF(A38="","番号を入力",IF(NOT(ISTEXT(A38)),"番号を文字列で入力",IF(AND(E38&lt;&gt;"発行済",E38&lt;&gt;"取消",E38&lt;&gt;"欠番"),"状態を選択",IF(AND(E38&lt;&gt;"発行済",F38=""),"取消・欠番理由を入力",IF(AND(E38&lt;&gt;"欠番",OR(NOT(ISNUMBER(B38)),B38&lt;DATE(2000,1,1),B38&gt;DATE(2099,12,31),C38="",D38="")),"発行日・相手・件名を確認",IF(AND(G38&lt;&gt;"",OR(G38=A38,SUMPRODUCT(--(("ID:"&amp;$A$7:$A$106)=("ID:"&amp;G38)))&lt;&gt;1)),"元番号を確認","確認済")))))))</x:f>
      </x:c>
    </x:row>
    <x:row r="39" ht="30" customHeight="1">
      <x:c r="A39" s="7"/>
      <x:c r="B39" s="8"/>
      <x:c r="C39" s="5"/>
      <x:c r="D39" s="5"/>
      <x:c r="E39" s="5"/>
      <x:c r="F39" s="9"/>
      <x:c r="G39" s="7"/>
      <x:c r="H39" s="6" t="str">
        <x:f>IF(A39="","",IF(SUMPRODUCT(--(("ID:"&amp;$A$7:$A$106)=("ID:"&amp;A39)))&gt;1,"重複",""))</x:f>
      </x:c>
      <x:c r="I39" s="6" t="str">
        <x:f>IF(COUNTA(A39:G39)=0,"",IF(A39="","番号を入力",IF(NOT(ISTEXT(A39)),"番号を文字列で入力",IF(AND(E39&lt;&gt;"発行済",E39&lt;&gt;"取消",E39&lt;&gt;"欠番"),"状態を選択",IF(AND(E39&lt;&gt;"発行済",F39=""),"取消・欠番理由を入力",IF(AND(E39&lt;&gt;"欠番",OR(NOT(ISNUMBER(B39)),B39&lt;DATE(2000,1,1),B39&gt;DATE(2099,12,31),C39="",D39="")),"発行日・相手・件名を確認",IF(AND(G39&lt;&gt;"",OR(G39=A39,SUMPRODUCT(--(("ID:"&amp;$A$7:$A$106)=("ID:"&amp;G39)))&lt;&gt;1)),"元番号を確認","確認済")))))))</x:f>
      </x:c>
    </x:row>
    <x:row r="40" ht="30" customHeight="1">
      <x:c r="A40" s="7"/>
      <x:c r="B40" s="8"/>
      <x:c r="C40" s="5"/>
      <x:c r="D40" s="5"/>
      <x:c r="E40" s="5"/>
      <x:c r="F40" s="9"/>
      <x:c r="G40" s="7"/>
      <x:c r="H40" s="6" t="str">
        <x:f>IF(A40="","",IF(SUMPRODUCT(--(("ID:"&amp;$A$7:$A$106)=("ID:"&amp;A40)))&gt;1,"重複",""))</x:f>
      </x:c>
      <x:c r="I40" s="6" t="str">
        <x:f>IF(COUNTA(A40:G40)=0,"",IF(A40="","番号を入力",IF(NOT(ISTEXT(A40)),"番号を文字列で入力",IF(AND(E40&lt;&gt;"発行済",E40&lt;&gt;"取消",E40&lt;&gt;"欠番"),"状態を選択",IF(AND(E40&lt;&gt;"発行済",F40=""),"取消・欠番理由を入力",IF(AND(E40&lt;&gt;"欠番",OR(NOT(ISNUMBER(B40)),B40&lt;DATE(2000,1,1),B40&gt;DATE(2099,12,31),C40="",D40="")),"発行日・相手・件名を確認",IF(AND(G40&lt;&gt;"",OR(G40=A40,SUMPRODUCT(--(("ID:"&amp;$A$7:$A$106)=("ID:"&amp;G40)))&lt;&gt;1)),"元番号を確認","確認済")))))))</x:f>
      </x:c>
    </x:row>
    <x:row r="41" ht="30" customHeight="1">
      <x:c r="A41" s="7"/>
      <x:c r="B41" s="8"/>
      <x:c r="C41" s="5"/>
      <x:c r="D41" s="5"/>
      <x:c r="E41" s="5"/>
      <x:c r="F41" s="9"/>
      <x:c r="G41" s="7"/>
      <x:c r="H41" s="6" t="str">
        <x:f>IF(A41="","",IF(SUMPRODUCT(--(("ID:"&amp;$A$7:$A$106)=("ID:"&amp;A41)))&gt;1,"重複",""))</x:f>
      </x:c>
      <x:c r="I41" s="6" t="str">
        <x:f>IF(COUNTA(A41:G41)=0,"",IF(A41="","番号を入力",IF(NOT(ISTEXT(A41)),"番号を文字列で入力",IF(AND(E41&lt;&gt;"発行済",E41&lt;&gt;"取消",E41&lt;&gt;"欠番"),"状態を選択",IF(AND(E41&lt;&gt;"発行済",F41=""),"取消・欠番理由を入力",IF(AND(E41&lt;&gt;"欠番",OR(NOT(ISNUMBER(B41)),B41&lt;DATE(2000,1,1),B41&gt;DATE(2099,12,31),C41="",D41="")),"発行日・相手・件名を確認",IF(AND(G41&lt;&gt;"",OR(G41=A41,SUMPRODUCT(--(("ID:"&amp;$A$7:$A$106)=("ID:"&amp;G41)))&lt;&gt;1)),"元番号を確認","確認済")))))))</x:f>
      </x:c>
    </x:row>
    <x:row r="42" ht="30" customHeight="1">
      <x:c r="A42" s="7"/>
      <x:c r="B42" s="8"/>
      <x:c r="C42" s="5"/>
      <x:c r="D42" s="5"/>
      <x:c r="E42" s="5"/>
      <x:c r="F42" s="9"/>
      <x:c r="G42" s="7"/>
      <x:c r="H42" s="6" t="str">
        <x:f>IF(A42="","",IF(SUMPRODUCT(--(("ID:"&amp;$A$7:$A$106)=("ID:"&amp;A42)))&gt;1,"重複",""))</x:f>
      </x:c>
      <x:c r="I42" s="6" t="str">
        <x:f>IF(COUNTA(A42:G42)=0,"",IF(A42="","番号を入力",IF(NOT(ISTEXT(A42)),"番号を文字列で入力",IF(AND(E42&lt;&gt;"発行済",E42&lt;&gt;"取消",E42&lt;&gt;"欠番"),"状態を選択",IF(AND(E42&lt;&gt;"発行済",F42=""),"取消・欠番理由を入力",IF(AND(E42&lt;&gt;"欠番",OR(NOT(ISNUMBER(B42)),B42&lt;DATE(2000,1,1),B42&gt;DATE(2099,12,31),C42="",D42="")),"発行日・相手・件名を確認",IF(AND(G42&lt;&gt;"",OR(G42=A42,SUMPRODUCT(--(("ID:"&amp;$A$7:$A$106)=("ID:"&amp;G42)))&lt;&gt;1)),"元番号を確認","確認済")))))))</x:f>
      </x:c>
    </x:row>
    <x:row r="43" ht="30" customHeight="1">
      <x:c r="A43" s="7"/>
      <x:c r="B43" s="8"/>
      <x:c r="C43" s="5"/>
      <x:c r="D43" s="5"/>
      <x:c r="E43" s="5"/>
      <x:c r="F43" s="9"/>
      <x:c r="G43" s="7"/>
      <x:c r="H43" s="6" t="str">
        <x:f>IF(A43="","",IF(SUMPRODUCT(--(("ID:"&amp;$A$7:$A$106)=("ID:"&amp;A43)))&gt;1,"重複",""))</x:f>
      </x:c>
      <x:c r="I43" s="6" t="str">
        <x:f>IF(COUNTA(A43:G43)=0,"",IF(A43="","番号を入力",IF(NOT(ISTEXT(A43)),"番号を文字列で入力",IF(AND(E43&lt;&gt;"発行済",E43&lt;&gt;"取消",E43&lt;&gt;"欠番"),"状態を選択",IF(AND(E43&lt;&gt;"発行済",F43=""),"取消・欠番理由を入力",IF(AND(E43&lt;&gt;"欠番",OR(NOT(ISNUMBER(B43)),B43&lt;DATE(2000,1,1),B43&gt;DATE(2099,12,31),C43="",D43="")),"発行日・相手・件名を確認",IF(AND(G43&lt;&gt;"",OR(G43=A43,SUMPRODUCT(--(("ID:"&amp;$A$7:$A$106)=("ID:"&amp;G43)))&lt;&gt;1)),"元番号を確認","確認済")))))))</x:f>
      </x:c>
    </x:row>
    <x:row r="44" ht="30" customHeight="1">
      <x:c r="A44" s="7"/>
      <x:c r="B44" s="8"/>
      <x:c r="C44" s="5"/>
      <x:c r="D44" s="5"/>
      <x:c r="E44" s="5"/>
      <x:c r="F44" s="9"/>
      <x:c r="G44" s="7"/>
      <x:c r="H44" s="6" t="str">
        <x:f>IF(A44="","",IF(SUMPRODUCT(--(("ID:"&amp;$A$7:$A$106)=("ID:"&amp;A44)))&gt;1,"重複",""))</x:f>
      </x:c>
      <x:c r="I44" s="6" t="str">
        <x:f>IF(COUNTA(A44:G44)=0,"",IF(A44="","番号を入力",IF(NOT(ISTEXT(A44)),"番号を文字列で入力",IF(AND(E44&lt;&gt;"発行済",E44&lt;&gt;"取消",E44&lt;&gt;"欠番"),"状態を選択",IF(AND(E44&lt;&gt;"発行済",F44=""),"取消・欠番理由を入力",IF(AND(E44&lt;&gt;"欠番",OR(NOT(ISNUMBER(B44)),B44&lt;DATE(2000,1,1),B44&gt;DATE(2099,12,31),C44="",D44="")),"発行日・相手・件名を確認",IF(AND(G44&lt;&gt;"",OR(G44=A44,SUMPRODUCT(--(("ID:"&amp;$A$7:$A$106)=("ID:"&amp;G44)))&lt;&gt;1)),"元番号を確認","確認済")))))))</x:f>
      </x:c>
    </x:row>
    <x:row r="45" ht="30" customHeight="1">
      <x:c r="A45" s="7"/>
      <x:c r="B45" s="8"/>
      <x:c r="C45" s="5"/>
      <x:c r="D45" s="5"/>
      <x:c r="E45" s="5"/>
      <x:c r="F45" s="9"/>
      <x:c r="G45" s="7"/>
      <x:c r="H45" s="6" t="str">
        <x:f>IF(A45="","",IF(SUMPRODUCT(--(("ID:"&amp;$A$7:$A$106)=("ID:"&amp;A45)))&gt;1,"重複",""))</x:f>
      </x:c>
      <x:c r="I45" s="6" t="str">
        <x:f>IF(COUNTA(A45:G45)=0,"",IF(A45="","番号を入力",IF(NOT(ISTEXT(A45)),"番号を文字列で入力",IF(AND(E45&lt;&gt;"発行済",E45&lt;&gt;"取消",E45&lt;&gt;"欠番"),"状態を選択",IF(AND(E45&lt;&gt;"発行済",F45=""),"取消・欠番理由を入力",IF(AND(E45&lt;&gt;"欠番",OR(NOT(ISNUMBER(B45)),B45&lt;DATE(2000,1,1),B45&gt;DATE(2099,12,31),C45="",D45="")),"発行日・相手・件名を確認",IF(AND(G45&lt;&gt;"",OR(G45=A45,SUMPRODUCT(--(("ID:"&amp;$A$7:$A$106)=("ID:"&amp;G45)))&lt;&gt;1)),"元番号を確認","確認済")))))))</x:f>
      </x:c>
    </x:row>
    <x:row r="46" ht="30" customHeight="1">
      <x:c r="A46" s="7"/>
      <x:c r="B46" s="8"/>
      <x:c r="C46" s="5"/>
      <x:c r="D46" s="5"/>
      <x:c r="E46" s="5"/>
      <x:c r="F46" s="9"/>
      <x:c r="G46" s="7"/>
      <x:c r="H46" s="6" t="str">
        <x:f>IF(A46="","",IF(SUMPRODUCT(--(("ID:"&amp;$A$7:$A$106)=("ID:"&amp;A46)))&gt;1,"重複",""))</x:f>
      </x:c>
      <x:c r="I46" s="6" t="str">
        <x:f>IF(COUNTA(A46:G46)=0,"",IF(A46="","番号を入力",IF(NOT(ISTEXT(A46)),"番号を文字列で入力",IF(AND(E46&lt;&gt;"発行済",E46&lt;&gt;"取消",E46&lt;&gt;"欠番"),"状態を選択",IF(AND(E46&lt;&gt;"発行済",F46=""),"取消・欠番理由を入力",IF(AND(E46&lt;&gt;"欠番",OR(NOT(ISNUMBER(B46)),B46&lt;DATE(2000,1,1),B46&gt;DATE(2099,12,31),C46="",D46="")),"発行日・相手・件名を確認",IF(AND(G46&lt;&gt;"",OR(G46=A46,SUMPRODUCT(--(("ID:"&amp;$A$7:$A$106)=("ID:"&amp;G46)))&lt;&gt;1)),"元番号を確認","確認済")))))))</x:f>
      </x:c>
    </x:row>
    <x:row r="47" ht="30" customHeight="1">
      <x:c r="A47" s="7"/>
      <x:c r="B47" s="8"/>
      <x:c r="C47" s="5"/>
      <x:c r="D47" s="5"/>
      <x:c r="E47" s="5"/>
      <x:c r="F47" s="9"/>
      <x:c r="G47" s="7"/>
      <x:c r="H47" s="6" t="str">
        <x:f>IF(A47="","",IF(SUMPRODUCT(--(("ID:"&amp;$A$7:$A$106)=("ID:"&amp;A47)))&gt;1,"重複",""))</x:f>
      </x:c>
      <x:c r="I47" s="6" t="str">
        <x:f>IF(COUNTA(A47:G47)=0,"",IF(A47="","番号を入力",IF(NOT(ISTEXT(A47)),"番号を文字列で入力",IF(AND(E47&lt;&gt;"発行済",E47&lt;&gt;"取消",E47&lt;&gt;"欠番"),"状態を選択",IF(AND(E47&lt;&gt;"発行済",F47=""),"取消・欠番理由を入力",IF(AND(E47&lt;&gt;"欠番",OR(NOT(ISNUMBER(B47)),B47&lt;DATE(2000,1,1),B47&gt;DATE(2099,12,31),C47="",D47="")),"発行日・相手・件名を確認",IF(AND(G47&lt;&gt;"",OR(G47=A47,SUMPRODUCT(--(("ID:"&amp;$A$7:$A$106)=("ID:"&amp;G47)))&lt;&gt;1)),"元番号を確認","確認済")))))))</x:f>
      </x:c>
    </x:row>
    <x:row r="48" ht="30" customHeight="1">
      <x:c r="A48" s="7"/>
      <x:c r="B48" s="8"/>
      <x:c r="C48" s="5"/>
      <x:c r="D48" s="5"/>
      <x:c r="E48" s="5"/>
      <x:c r="F48" s="9"/>
      <x:c r="G48" s="7"/>
      <x:c r="H48" s="6" t="str">
        <x:f>IF(A48="","",IF(SUMPRODUCT(--(("ID:"&amp;$A$7:$A$106)=("ID:"&amp;A48)))&gt;1,"重複",""))</x:f>
      </x:c>
      <x:c r="I48" s="6" t="str">
        <x:f>IF(COUNTA(A48:G48)=0,"",IF(A48="","番号を入力",IF(NOT(ISTEXT(A48)),"番号を文字列で入力",IF(AND(E48&lt;&gt;"発行済",E48&lt;&gt;"取消",E48&lt;&gt;"欠番"),"状態を選択",IF(AND(E48&lt;&gt;"発行済",F48=""),"取消・欠番理由を入力",IF(AND(E48&lt;&gt;"欠番",OR(NOT(ISNUMBER(B48)),B48&lt;DATE(2000,1,1),B48&gt;DATE(2099,12,31),C48="",D48="")),"発行日・相手・件名を確認",IF(AND(G48&lt;&gt;"",OR(G48=A48,SUMPRODUCT(--(("ID:"&amp;$A$7:$A$106)=("ID:"&amp;G48)))&lt;&gt;1)),"元番号を確認","確認済")))))))</x:f>
      </x:c>
    </x:row>
    <x:row r="49" ht="30" customHeight="1">
      <x:c r="A49" s="7"/>
      <x:c r="B49" s="8"/>
      <x:c r="C49" s="5"/>
      <x:c r="D49" s="5"/>
      <x:c r="E49" s="5"/>
      <x:c r="F49" s="9"/>
      <x:c r="G49" s="7"/>
      <x:c r="H49" s="6" t="str">
        <x:f>IF(A49="","",IF(SUMPRODUCT(--(("ID:"&amp;$A$7:$A$106)=("ID:"&amp;A49)))&gt;1,"重複",""))</x:f>
      </x:c>
      <x:c r="I49" s="6" t="str">
        <x:f>IF(COUNTA(A49:G49)=0,"",IF(A49="","番号を入力",IF(NOT(ISTEXT(A49)),"番号を文字列で入力",IF(AND(E49&lt;&gt;"発行済",E49&lt;&gt;"取消",E49&lt;&gt;"欠番"),"状態を選択",IF(AND(E49&lt;&gt;"発行済",F49=""),"取消・欠番理由を入力",IF(AND(E49&lt;&gt;"欠番",OR(NOT(ISNUMBER(B49)),B49&lt;DATE(2000,1,1),B49&gt;DATE(2099,12,31),C49="",D49="")),"発行日・相手・件名を確認",IF(AND(G49&lt;&gt;"",OR(G49=A49,SUMPRODUCT(--(("ID:"&amp;$A$7:$A$106)=("ID:"&amp;G49)))&lt;&gt;1)),"元番号を確認","確認済")))))))</x:f>
      </x:c>
    </x:row>
    <x:row r="50" ht="30" customHeight="1">
      <x:c r="A50" s="7"/>
      <x:c r="B50" s="8"/>
      <x:c r="C50" s="5"/>
      <x:c r="D50" s="5"/>
      <x:c r="E50" s="5"/>
      <x:c r="F50" s="9"/>
      <x:c r="G50" s="7"/>
      <x:c r="H50" s="6" t="str">
        <x:f>IF(A50="","",IF(SUMPRODUCT(--(("ID:"&amp;$A$7:$A$106)=("ID:"&amp;A50)))&gt;1,"重複",""))</x:f>
      </x:c>
      <x:c r="I50" s="6" t="str">
        <x:f>IF(COUNTA(A50:G50)=0,"",IF(A50="","番号を入力",IF(NOT(ISTEXT(A50)),"番号を文字列で入力",IF(AND(E50&lt;&gt;"発行済",E50&lt;&gt;"取消",E50&lt;&gt;"欠番"),"状態を選択",IF(AND(E50&lt;&gt;"発行済",F50=""),"取消・欠番理由を入力",IF(AND(E50&lt;&gt;"欠番",OR(NOT(ISNUMBER(B50)),B50&lt;DATE(2000,1,1),B50&gt;DATE(2099,12,31),C50="",D50="")),"発行日・相手・件名を確認",IF(AND(G50&lt;&gt;"",OR(G50=A50,SUMPRODUCT(--(("ID:"&amp;$A$7:$A$106)=("ID:"&amp;G50)))&lt;&gt;1)),"元番号を確認","確認済")))))))</x:f>
      </x:c>
    </x:row>
    <x:row r="51" ht="30" customHeight="1">
      <x:c r="A51" s="7"/>
      <x:c r="B51" s="8"/>
      <x:c r="C51" s="5"/>
      <x:c r="D51" s="5"/>
      <x:c r="E51" s="5"/>
      <x:c r="F51" s="9"/>
      <x:c r="G51" s="7"/>
      <x:c r="H51" s="6" t="str">
        <x:f>IF(A51="","",IF(SUMPRODUCT(--(("ID:"&amp;$A$7:$A$106)=("ID:"&amp;A51)))&gt;1,"重複",""))</x:f>
      </x:c>
      <x:c r="I51" s="6" t="str">
        <x:f>IF(COUNTA(A51:G51)=0,"",IF(A51="","番号を入力",IF(NOT(ISTEXT(A51)),"番号を文字列で入力",IF(AND(E51&lt;&gt;"発行済",E51&lt;&gt;"取消",E51&lt;&gt;"欠番"),"状態を選択",IF(AND(E51&lt;&gt;"発行済",F51=""),"取消・欠番理由を入力",IF(AND(E51&lt;&gt;"欠番",OR(NOT(ISNUMBER(B51)),B51&lt;DATE(2000,1,1),B51&gt;DATE(2099,12,31),C51="",D51="")),"発行日・相手・件名を確認",IF(AND(G51&lt;&gt;"",OR(G51=A51,SUMPRODUCT(--(("ID:"&amp;$A$7:$A$106)=("ID:"&amp;G51)))&lt;&gt;1)),"元番号を確認","確認済")))))))</x:f>
      </x:c>
    </x:row>
    <x:row r="52" ht="30" customHeight="1">
      <x:c r="A52" s="7"/>
      <x:c r="B52" s="8"/>
      <x:c r="C52" s="5"/>
      <x:c r="D52" s="5"/>
      <x:c r="E52" s="5"/>
      <x:c r="F52" s="9"/>
      <x:c r="G52" s="7"/>
      <x:c r="H52" s="6" t="str">
        <x:f>IF(A52="","",IF(SUMPRODUCT(--(("ID:"&amp;$A$7:$A$106)=("ID:"&amp;A52)))&gt;1,"重複",""))</x:f>
      </x:c>
      <x:c r="I52" s="6" t="str">
        <x:f>IF(COUNTA(A52:G52)=0,"",IF(A52="","番号を入力",IF(NOT(ISTEXT(A52)),"番号を文字列で入力",IF(AND(E52&lt;&gt;"発行済",E52&lt;&gt;"取消",E52&lt;&gt;"欠番"),"状態を選択",IF(AND(E52&lt;&gt;"発行済",F52=""),"取消・欠番理由を入力",IF(AND(E52&lt;&gt;"欠番",OR(NOT(ISNUMBER(B52)),B52&lt;DATE(2000,1,1),B52&gt;DATE(2099,12,31),C52="",D52="")),"発行日・相手・件名を確認",IF(AND(G52&lt;&gt;"",OR(G52=A52,SUMPRODUCT(--(("ID:"&amp;$A$7:$A$106)=("ID:"&amp;G52)))&lt;&gt;1)),"元番号を確認","確認済")))))))</x:f>
      </x:c>
    </x:row>
    <x:row r="53" ht="30" customHeight="1">
      <x:c r="A53" s="7"/>
      <x:c r="B53" s="8"/>
      <x:c r="C53" s="5"/>
      <x:c r="D53" s="5"/>
      <x:c r="E53" s="5"/>
      <x:c r="F53" s="9"/>
      <x:c r="G53" s="7"/>
      <x:c r="H53" s="6" t="str">
        <x:f>IF(A53="","",IF(SUMPRODUCT(--(("ID:"&amp;$A$7:$A$106)=("ID:"&amp;A53)))&gt;1,"重複",""))</x:f>
      </x:c>
      <x:c r="I53" s="6" t="str">
        <x:f>IF(COUNTA(A53:G53)=0,"",IF(A53="","番号を入力",IF(NOT(ISTEXT(A53)),"番号を文字列で入力",IF(AND(E53&lt;&gt;"発行済",E53&lt;&gt;"取消",E53&lt;&gt;"欠番"),"状態を選択",IF(AND(E53&lt;&gt;"発行済",F53=""),"取消・欠番理由を入力",IF(AND(E53&lt;&gt;"欠番",OR(NOT(ISNUMBER(B53)),B53&lt;DATE(2000,1,1),B53&gt;DATE(2099,12,31),C53="",D53="")),"発行日・相手・件名を確認",IF(AND(G53&lt;&gt;"",OR(G53=A53,SUMPRODUCT(--(("ID:"&amp;$A$7:$A$106)=("ID:"&amp;G53)))&lt;&gt;1)),"元番号を確認","確認済")))))))</x:f>
      </x:c>
    </x:row>
    <x:row r="54" ht="30" customHeight="1">
      <x:c r="A54" s="7"/>
      <x:c r="B54" s="8"/>
      <x:c r="C54" s="5"/>
      <x:c r="D54" s="5"/>
      <x:c r="E54" s="5"/>
      <x:c r="F54" s="9"/>
      <x:c r="G54" s="7"/>
      <x:c r="H54" s="6" t="str">
        <x:f>IF(A54="","",IF(SUMPRODUCT(--(("ID:"&amp;$A$7:$A$106)=("ID:"&amp;A54)))&gt;1,"重複",""))</x:f>
      </x:c>
      <x:c r="I54" s="6" t="str">
        <x:f>IF(COUNTA(A54:G54)=0,"",IF(A54="","番号を入力",IF(NOT(ISTEXT(A54)),"番号を文字列で入力",IF(AND(E54&lt;&gt;"発行済",E54&lt;&gt;"取消",E54&lt;&gt;"欠番"),"状態を選択",IF(AND(E54&lt;&gt;"発行済",F54=""),"取消・欠番理由を入力",IF(AND(E54&lt;&gt;"欠番",OR(NOT(ISNUMBER(B54)),B54&lt;DATE(2000,1,1),B54&gt;DATE(2099,12,31),C54="",D54="")),"発行日・相手・件名を確認",IF(AND(G54&lt;&gt;"",OR(G54=A54,SUMPRODUCT(--(("ID:"&amp;$A$7:$A$106)=("ID:"&amp;G54)))&lt;&gt;1)),"元番号を確認","確認済")))))))</x:f>
      </x:c>
    </x:row>
    <x:row r="55" ht="30" customHeight="1">
      <x:c r="A55" s="7"/>
      <x:c r="B55" s="8"/>
      <x:c r="C55" s="5"/>
      <x:c r="D55" s="5"/>
      <x:c r="E55" s="5"/>
      <x:c r="F55" s="9"/>
      <x:c r="G55" s="7"/>
      <x:c r="H55" s="6" t="str">
        <x:f>IF(A55="","",IF(SUMPRODUCT(--(("ID:"&amp;$A$7:$A$106)=("ID:"&amp;A55)))&gt;1,"重複",""))</x:f>
      </x:c>
      <x:c r="I55" s="6" t="str">
        <x:f>IF(COUNTA(A55:G55)=0,"",IF(A55="","番号を入力",IF(NOT(ISTEXT(A55)),"番号を文字列で入力",IF(AND(E55&lt;&gt;"発行済",E55&lt;&gt;"取消",E55&lt;&gt;"欠番"),"状態を選択",IF(AND(E55&lt;&gt;"発行済",F55=""),"取消・欠番理由を入力",IF(AND(E55&lt;&gt;"欠番",OR(NOT(ISNUMBER(B55)),B55&lt;DATE(2000,1,1),B55&gt;DATE(2099,12,31),C55="",D55="")),"発行日・相手・件名を確認",IF(AND(G55&lt;&gt;"",OR(G55=A55,SUMPRODUCT(--(("ID:"&amp;$A$7:$A$106)=("ID:"&amp;G55)))&lt;&gt;1)),"元番号を確認","確認済")))))))</x:f>
      </x:c>
    </x:row>
    <x:row r="56" ht="30" customHeight="1">
      <x:c r="A56" s="7"/>
      <x:c r="B56" s="8"/>
      <x:c r="C56" s="5"/>
      <x:c r="D56" s="5"/>
      <x:c r="E56" s="5"/>
      <x:c r="F56" s="9"/>
      <x:c r="G56" s="7"/>
      <x:c r="H56" s="6" t="str">
        <x:f>IF(A56="","",IF(SUMPRODUCT(--(("ID:"&amp;$A$7:$A$106)=("ID:"&amp;A56)))&gt;1,"重複",""))</x:f>
      </x:c>
      <x:c r="I56" s="6" t="str">
        <x:f>IF(COUNTA(A56:G56)=0,"",IF(A56="","番号を入力",IF(NOT(ISTEXT(A56)),"番号を文字列で入力",IF(AND(E56&lt;&gt;"発行済",E56&lt;&gt;"取消",E56&lt;&gt;"欠番"),"状態を選択",IF(AND(E56&lt;&gt;"発行済",F56=""),"取消・欠番理由を入力",IF(AND(E56&lt;&gt;"欠番",OR(NOT(ISNUMBER(B56)),B56&lt;DATE(2000,1,1),B56&gt;DATE(2099,12,31),C56="",D56="")),"発行日・相手・件名を確認",IF(AND(G56&lt;&gt;"",OR(G56=A56,SUMPRODUCT(--(("ID:"&amp;$A$7:$A$106)=("ID:"&amp;G56)))&lt;&gt;1)),"元番号を確認","確認済")))))))</x:f>
      </x:c>
    </x:row>
    <x:row r="57" ht="30" customHeight="1">
      <x:c r="A57" s="7"/>
      <x:c r="B57" s="8"/>
      <x:c r="C57" s="5"/>
      <x:c r="D57" s="5"/>
      <x:c r="E57" s="5"/>
      <x:c r="F57" s="9"/>
      <x:c r="G57" s="7"/>
      <x:c r="H57" s="6" t="str">
        <x:f>IF(A57="","",IF(SUMPRODUCT(--(("ID:"&amp;$A$7:$A$106)=("ID:"&amp;A57)))&gt;1,"重複",""))</x:f>
      </x:c>
      <x:c r="I57" s="6" t="str">
        <x:f>IF(COUNTA(A57:G57)=0,"",IF(A57="","番号を入力",IF(NOT(ISTEXT(A57)),"番号を文字列で入力",IF(AND(E57&lt;&gt;"発行済",E57&lt;&gt;"取消",E57&lt;&gt;"欠番"),"状態を選択",IF(AND(E57&lt;&gt;"発行済",F57=""),"取消・欠番理由を入力",IF(AND(E57&lt;&gt;"欠番",OR(NOT(ISNUMBER(B57)),B57&lt;DATE(2000,1,1),B57&gt;DATE(2099,12,31),C57="",D57="")),"発行日・相手・件名を確認",IF(AND(G57&lt;&gt;"",OR(G57=A57,SUMPRODUCT(--(("ID:"&amp;$A$7:$A$106)=("ID:"&amp;G57)))&lt;&gt;1)),"元番号を確認","確認済")))))))</x:f>
      </x:c>
    </x:row>
    <x:row r="58" ht="30" customHeight="1">
      <x:c r="A58" s="7"/>
      <x:c r="B58" s="8"/>
      <x:c r="C58" s="5"/>
      <x:c r="D58" s="5"/>
      <x:c r="E58" s="5"/>
      <x:c r="F58" s="9"/>
      <x:c r="G58" s="7"/>
      <x:c r="H58" s="6" t="str">
        <x:f>IF(A58="","",IF(SUMPRODUCT(--(("ID:"&amp;$A$7:$A$106)=("ID:"&amp;A58)))&gt;1,"重複",""))</x:f>
      </x:c>
      <x:c r="I58" s="6" t="str">
        <x:f>IF(COUNTA(A58:G58)=0,"",IF(A58="","番号を入力",IF(NOT(ISTEXT(A58)),"番号を文字列で入力",IF(AND(E58&lt;&gt;"発行済",E58&lt;&gt;"取消",E58&lt;&gt;"欠番"),"状態を選択",IF(AND(E58&lt;&gt;"発行済",F58=""),"取消・欠番理由を入力",IF(AND(E58&lt;&gt;"欠番",OR(NOT(ISNUMBER(B58)),B58&lt;DATE(2000,1,1),B58&gt;DATE(2099,12,31),C58="",D58="")),"発行日・相手・件名を確認",IF(AND(G58&lt;&gt;"",OR(G58=A58,SUMPRODUCT(--(("ID:"&amp;$A$7:$A$106)=("ID:"&amp;G58)))&lt;&gt;1)),"元番号を確認","確認済")))))))</x:f>
      </x:c>
    </x:row>
    <x:row r="59" ht="30" customHeight="1">
      <x:c r="A59" s="7"/>
      <x:c r="B59" s="8"/>
      <x:c r="C59" s="5"/>
      <x:c r="D59" s="5"/>
      <x:c r="E59" s="5"/>
      <x:c r="F59" s="9"/>
      <x:c r="G59" s="7"/>
      <x:c r="H59" s="6" t="str">
        <x:f>IF(A59="","",IF(SUMPRODUCT(--(("ID:"&amp;$A$7:$A$106)=("ID:"&amp;A59)))&gt;1,"重複",""))</x:f>
      </x:c>
      <x:c r="I59" s="6" t="str">
        <x:f>IF(COUNTA(A59:G59)=0,"",IF(A59="","番号を入力",IF(NOT(ISTEXT(A59)),"番号を文字列で入力",IF(AND(E59&lt;&gt;"発行済",E59&lt;&gt;"取消",E59&lt;&gt;"欠番"),"状態を選択",IF(AND(E59&lt;&gt;"発行済",F59=""),"取消・欠番理由を入力",IF(AND(E59&lt;&gt;"欠番",OR(NOT(ISNUMBER(B59)),B59&lt;DATE(2000,1,1),B59&gt;DATE(2099,12,31),C59="",D59="")),"発行日・相手・件名を確認",IF(AND(G59&lt;&gt;"",OR(G59=A59,SUMPRODUCT(--(("ID:"&amp;$A$7:$A$106)=("ID:"&amp;G59)))&lt;&gt;1)),"元番号を確認","確認済")))))))</x:f>
      </x:c>
    </x:row>
    <x:row r="60" ht="30" customHeight="1">
      <x:c r="A60" s="7"/>
      <x:c r="B60" s="8"/>
      <x:c r="C60" s="5"/>
      <x:c r="D60" s="5"/>
      <x:c r="E60" s="5"/>
      <x:c r="F60" s="9"/>
      <x:c r="G60" s="7"/>
      <x:c r="H60" s="6" t="str">
        <x:f>IF(A60="","",IF(SUMPRODUCT(--(("ID:"&amp;$A$7:$A$106)=("ID:"&amp;A60)))&gt;1,"重複",""))</x:f>
      </x:c>
      <x:c r="I60" s="6" t="str">
        <x:f>IF(COUNTA(A60:G60)=0,"",IF(A60="","番号を入力",IF(NOT(ISTEXT(A60)),"番号を文字列で入力",IF(AND(E60&lt;&gt;"発行済",E60&lt;&gt;"取消",E60&lt;&gt;"欠番"),"状態を選択",IF(AND(E60&lt;&gt;"発行済",F60=""),"取消・欠番理由を入力",IF(AND(E60&lt;&gt;"欠番",OR(NOT(ISNUMBER(B60)),B60&lt;DATE(2000,1,1),B60&gt;DATE(2099,12,31),C60="",D60="")),"発行日・相手・件名を確認",IF(AND(G60&lt;&gt;"",OR(G60=A60,SUMPRODUCT(--(("ID:"&amp;$A$7:$A$106)=("ID:"&amp;G60)))&lt;&gt;1)),"元番号を確認","確認済")))))))</x:f>
      </x:c>
    </x:row>
    <x:row r="61" ht="30" customHeight="1">
      <x:c r="A61" s="7"/>
      <x:c r="B61" s="8"/>
      <x:c r="C61" s="5"/>
      <x:c r="D61" s="5"/>
      <x:c r="E61" s="5"/>
      <x:c r="F61" s="9"/>
      <x:c r="G61" s="7"/>
      <x:c r="H61" s="6" t="str">
        <x:f>IF(A61="","",IF(SUMPRODUCT(--(("ID:"&amp;$A$7:$A$106)=("ID:"&amp;A61)))&gt;1,"重複",""))</x:f>
      </x:c>
      <x:c r="I61" s="6" t="str">
        <x:f>IF(COUNTA(A61:G61)=0,"",IF(A61="","番号を入力",IF(NOT(ISTEXT(A61)),"番号を文字列で入力",IF(AND(E61&lt;&gt;"発行済",E61&lt;&gt;"取消",E61&lt;&gt;"欠番"),"状態を選択",IF(AND(E61&lt;&gt;"発行済",F61=""),"取消・欠番理由を入力",IF(AND(E61&lt;&gt;"欠番",OR(NOT(ISNUMBER(B61)),B61&lt;DATE(2000,1,1),B61&gt;DATE(2099,12,31),C61="",D61="")),"発行日・相手・件名を確認",IF(AND(G61&lt;&gt;"",OR(G61=A61,SUMPRODUCT(--(("ID:"&amp;$A$7:$A$106)=("ID:"&amp;G61)))&lt;&gt;1)),"元番号を確認","確認済")))))))</x:f>
      </x:c>
    </x:row>
    <x:row r="62" ht="30" customHeight="1">
      <x:c r="A62" s="7"/>
      <x:c r="B62" s="8"/>
      <x:c r="C62" s="5"/>
      <x:c r="D62" s="5"/>
      <x:c r="E62" s="5"/>
      <x:c r="F62" s="9"/>
      <x:c r="G62" s="7"/>
      <x:c r="H62" s="6" t="str">
        <x:f>IF(A62="","",IF(SUMPRODUCT(--(("ID:"&amp;$A$7:$A$106)=("ID:"&amp;A62)))&gt;1,"重複",""))</x:f>
      </x:c>
      <x:c r="I62" s="6" t="str">
        <x:f>IF(COUNTA(A62:G62)=0,"",IF(A62="","番号を入力",IF(NOT(ISTEXT(A62)),"番号を文字列で入力",IF(AND(E62&lt;&gt;"発行済",E62&lt;&gt;"取消",E62&lt;&gt;"欠番"),"状態を選択",IF(AND(E62&lt;&gt;"発行済",F62=""),"取消・欠番理由を入力",IF(AND(E62&lt;&gt;"欠番",OR(NOT(ISNUMBER(B62)),B62&lt;DATE(2000,1,1),B62&gt;DATE(2099,12,31),C62="",D62="")),"発行日・相手・件名を確認",IF(AND(G62&lt;&gt;"",OR(G62=A62,SUMPRODUCT(--(("ID:"&amp;$A$7:$A$106)=("ID:"&amp;G62)))&lt;&gt;1)),"元番号を確認","確認済")))))))</x:f>
      </x:c>
    </x:row>
    <x:row r="63" ht="30" customHeight="1">
      <x:c r="A63" s="7"/>
      <x:c r="B63" s="8"/>
      <x:c r="C63" s="5"/>
      <x:c r="D63" s="5"/>
      <x:c r="E63" s="5"/>
      <x:c r="F63" s="9"/>
      <x:c r="G63" s="7"/>
      <x:c r="H63" s="6" t="str">
        <x:f>IF(A63="","",IF(SUMPRODUCT(--(("ID:"&amp;$A$7:$A$106)=("ID:"&amp;A63)))&gt;1,"重複",""))</x:f>
      </x:c>
      <x:c r="I63" s="6" t="str">
        <x:f>IF(COUNTA(A63:G63)=0,"",IF(A63="","番号を入力",IF(NOT(ISTEXT(A63)),"番号を文字列で入力",IF(AND(E63&lt;&gt;"発行済",E63&lt;&gt;"取消",E63&lt;&gt;"欠番"),"状態を選択",IF(AND(E63&lt;&gt;"発行済",F63=""),"取消・欠番理由を入力",IF(AND(E63&lt;&gt;"欠番",OR(NOT(ISNUMBER(B63)),B63&lt;DATE(2000,1,1),B63&gt;DATE(2099,12,31),C63="",D63="")),"発行日・相手・件名を確認",IF(AND(G63&lt;&gt;"",OR(G63=A63,SUMPRODUCT(--(("ID:"&amp;$A$7:$A$106)=("ID:"&amp;G63)))&lt;&gt;1)),"元番号を確認","確認済")))))))</x:f>
      </x:c>
    </x:row>
    <x:row r="64" ht="30" customHeight="1">
      <x:c r="A64" s="7"/>
      <x:c r="B64" s="8"/>
      <x:c r="C64" s="5"/>
      <x:c r="D64" s="5"/>
      <x:c r="E64" s="5"/>
      <x:c r="F64" s="9"/>
      <x:c r="G64" s="7"/>
      <x:c r="H64" s="6" t="str">
        <x:f>IF(A64="","",IF(SUMPRODUCT(--(("ID:"&amp;$A$7:$A$106)=("ID:"&amp;A64)))&gt;1,"重複",""))</x:f>
      </x:c>
      <x:c r="I64" s="6" t="str">
        <x:f>IF(COUNTA(A64:G64)=0,"",IF(A64="","番号を入力",IF(NOT(ISTEXT(A64)),"番号を文字列で入力",IF(AND(E64&lt;&gt;"発行済",E64&lt;&gt;"取消",E64&lt;&gt;"欠番"),"状態を選択",IF(AND(E64&lt;&gt;"発行済",F64=""),"取消・欠番理由を入力",IF(AND(E64&lt;&gt;"欠番",OR(NOT(ISNUMBER(B64)),B64&lt;DATE(2000,1,1),B64&gt;DATE(2099,12,31),C64="",D64="")),"発行日・相手・件名を確認",IF(AND(G64&lt;&gt;"",OR(G64=A64,SUMPRODUCT(--(("ID:"&amp;$A$7:$A$106)=("ID:"&amp;G64)))&lt;&gt;1)),"元番号を確認","確認済")))))))</x:f>
      </x:c>
    </x:row>
    <x:row r="65" ht="30" customHeight="1">
      <x:c r="A65" s="7"/>
      <x:c r="B65" s="8"/>
      <x:c r="C65" s="5"/>
      <x:c r="D65" s="5"/>
      <x:c r="E65" s="5"/>
      <x:c r="F65" s="9"/>
      <x:c r="G65" s="7"/>
      <x:c r="H65" s="6" t="str">
        <x:f>IF(A65="","",IF(SUMPRODUCT(--(("ID:"&amp;$A$7:$A$106)=("ID:"&amp;A65)))&gt;1,"重複",""))</x:f>
      </x:c>
      <x:c r="I65" s="6" t="str">
        <x:f>IF(COUNTA(A65:G65)=0,"",IF(A65="","番号を入力",IF(NOT(ISTEXT(A65)),"番号を文字列で入力",IF(AND(E65&lt;&gt;"発行済",E65&lt;&gt;"取消",E65&lt;&gt;"欠番"),"状態を選択",IF(AND(E65&lt;&gt;"発行済",F65=""),"取消・欠番理由を入力",IF(AND(E65&lt;&gt;"欠番",OR(NOT(ISNUMBER(B65)),B65&lt;DATE(2000,1,1),B65&gt;DATE(2099,12,31),C65="",D65="")),"発行日・相手・件名を確認",IF(AND(G65&lt;&gt;"",OR(G65=A65,SUMPRODUCT(--(("ID:"&amp;$A$7:$A$106)=("ID:"&amp;G65)))&lt;&gt;1)),"元番号を確認","確認済")))))))</x:f>
      </x:c>
    </x:row>
    <x:row r="66" ht="30" customHeight="1">
      <x:c r="A66" s="7"/>
      <x:c r="B66" s="8"/>
      <x:c r="C66" s="5"/>
      <x:c r="D66" s="5"/>
      <x:c r="E66" s="5"/>
      <x:c r="F66" s="9"/>
      <x:c r="G66" s="7"/>
      <x:c r="H66" s="6" t="str">
        <x:f>IF(A66="","",IF(SUMPRODUCT(--(("ID:"&amp;$A$7:$A$106)=("ID:"&amp;A66)))&gt;1,"重複",""))</x:f>
      </x:c>
      <x:c r="I66" s="6" t="str">
        <x:f>IF(COUNTA(A66:G66)=0,"",IF(A66="","番号を入力",IF(NOT(ISTEXT(A66)),"番号を文字列で入力",IF(AND(E66&lt;&gt;"発行済",E66&lt;&gt;"取消",E66&lt;&gt;"欠番"),"状態を選択",IF(AND(E66&lt;&gt;"発行済",F66=""),"取消・欠番理由を入力",IF(AND(E66&lt;&gt;"欠番",OR(NOT(ISNUMBER(B66)),B66&lt;DATE(2000,1,1),B66&gt;DATE(2099,12,31),C66="",D66="")),"発行日・相手・件名を確認",IF(AND(G66&lt;&gt;"",OR(G66=A66,SUMPRODUCT(--(("ID:"&amp;$A$7:$A$106)=("ID:"&amp;G66)))&lt;&gt;1)),"元番号を確認","確認済")))))))</x:f>
      </x:c>
    </x:row>
    <x:row r="67" ht="30" customHeight="1">
      <x:c r="A67" s="7"/>
      <x:c r="B67" s="8"/>
      <x:c r="C67" s="5"/>
      <x:c r="D67" s="5"/>
      <x:c r="E67" s="5"/>
      <x:c r="F67" s="9"/>
      <x:c r="G67" s="7"/>
      <x:c r="H67" s="6" t="str">
        <x:f>IF(A67="","",IF(SUMPRODUCT(--(("ID:"&amp;$A$7:$A$106)=("ID:"&amp;A67)))&gt;1,"重複",""))</x:f>
      </x:c>
      <x:c r="I67" s="6" t="str">
        <x:f>IF(COUNTA(A67:G67)=0,"",IF(A67="","番号を入力",IF(NOT(ISTEXT(A67)),"番号を文字列で入力",IF(AND(E67&lt;&gt;"発行済",E67&lt;&gt;"取消",E67&lt;&gt;"欠番"),"状態を選択",IF(AND(E67&lt;&gt;"発行済",F67=""),"取消・欠番理由を入力",IF(AND(E67&lt;&gt;"欠番",OR(NOT(ISNUMBER(B67)),B67&lt;DATE(2000,1,1),B67&gt;DATE(2099,12,31),C67="",D67="")),"発行日・相手・件名を確認",IF(AND(G67&lt;&gt;"",OR(G67=A67,SUMPRODUCT(--(("ID:"&amp;$A$7:$A$106)=("ID:"&amp;G67)))&lt;&gt;1)),"元番号を確認","確認済")))))))</x:f>
      </x:c>
    </x:row>
    <x:row r="68" ht="30" customHeight="1">
      <x:c r="A68" s="7"/>
      <x:c r="B68" s="8"/>
      <x:c r="C68" s="5"/>
      <x:c r="D68" s="5"/>
      <x:c r="E68" s="5"/>
      <x:c r="F68" s="9"/>
      <x:c r="G68" s="7"/>
      <x:c r="H68" s="6" t="str">
        <x:f>IF(A68="","",IF(SUMPRODUCT(--(("ID:"&amp;$A$7:$A$106)=("ID:"&amp;A68)))&gt;1,"重複",""))</x:f>
      </x:c>
      <x:c r="I68" s="6" t="str">
        <x:f>IF(COUNTA(A68:G68)=0,"",IF(A68="","番号を入力",IF(NOT(ISTEXT(A68)),"番号を文字列で入力",IF(AND(E68&lt;&gt;"発行済",E68&lt;&gt;"取消",E68&lt;&gt;"欠番"),"状態を選択",IF(AND(E68&lt;&gt;"発行済",F68=""),"取消・欠番理由を入力",IF(AND(E68&lt;&gt;"欠番",OR(NOT(ISNUMBER(B68)),B68&lt;DATE(2000,1,1),B68&gt;DATE(2099,12,31),C68="",D68="")),"発行日・相手・件名を確認",IF(AND(G68&lt;&gt;"",OR(G68=A68,SUMPRODUCT(--(("ID:"&amp;$A$7:$A$106)=("ID:"&amp;G68)))&lt;&gt;1)),"元番号を確認","確認済")))))))</x:f>
      </x:c>
    </x:row>
    <x:row r="69" ht="30" customHeight="1">
      <x:c r="A69" s="7"/>
      <x:c r="B69" s="8"/>
      <x:c r="C69" s="5"/>
      <x:c r="D69" s="5"/>
      <x:c r="E69" s="5"/>
      <x:c r="F69" s="9"/>
      <x:c r="G69" s="7"/>
      <x:c r="H69" s="6" t="str">
        <x:f>IF(A69="","",IF(SUMPRODUCT(--(("ID:"&amp;$A$7:$A$106)=("ID:"&amp;A69)))&gt;1,"重複",""))</x:f>
      </x:c>
      <x:c r="I69" s="6" t="str">
        <x:f>IF(COUNTA(A69:G69)=0,"",IF(A69="","番号を入力",IF(NOT(ISTEXT(A69)),"番号を文字列で入力",IF(AND(E69&lt;&gt;"発行済",E69&lt;&gt;"取消",E69&lt;&gt;"欠番"),"状態を選択",IF(AND(E69&lt;&gt;"発行済",F69=""),"取消・欠番理由を入力",IF(AND(E69&lt;&gt;"欠番",OR(NOT(ISNUMBER(B69)),B69&lt;DATE(2000,1,1),B69&gt;DATE(2099,12,31),C69="",D69="")),"発行日・相手・件名を確認",IF(AND(G69&lt;&gt;"",OR(G69=A69,SUMPRODUCT(--(("ID:"&amp;$A$7:$A$106)=("ID:"&amp;G69)))&lt;&gt;1)),"元番号を確認","確認済")))))))</x:f>
      </x:c>
    </x:row>
    <x:row r="70" ht="30" customHeight="1">
      <x:c r="A70" s="7"/>
      <x:c r="B70" s="8"/>
      <x:c r="C70" s="5"/>
      <x:c r="D70" s="5"/>
      <x:c r="E70" s="5"/>
      <x:c r="F70" s="9"/>
      <x:c r="G70" s="7"/>
      <x:c r="H70" s="6" t="str">
        <x:f>IF(A70="","",IF(SUMPRODUCT(--(("ID:"&amp;$A$7:$A$106)=("ID:"&amp;A70)))&gt;1,"重複",""))</x:f>
      </x:c>
      <x:c r="I70" s="6" t="str">
        <x:f>IF(COUNTA(A70:G70)=0,"",IF(A70="","番号を入力",IF(NOT(ISTEXT(A70)),"番号を文字列で入力",IF(AND(E70&lt;&gt;"発行済",E70&lt;&gt;"取消",E70&lt;&gt;"欠番"),"状態を選択",IF(AND(E70&lt;&gt;"発行済",F70=""),"取消・欠番理由を入力",IF(AND(E70&lt;&gt;"欠番",OR(NOT(ISNUMBER(B70)),B70&lt;DATE(2000,1,1),B70&gt;DATE(2099,12,31),C70="",D70="")),"発行日・相手・件名を確認",IF(AND(G70&lt;&gt;"",OR(G70=A70,SUMPRODUCT(--(("ID:"&amp;$A$7:$A$106)=("ID:"&amp;G70)))&lt;&gt;1)),"元番号を確認","確認済")))))))</x:f>
      </x:c>
    </x:row>
    <x:row r="71" ht="30" customHeight="1">
      <x:c r="A71" s="7"/>
      <x:c r="B71" s="8"/>
      <x:c r="C71" s="5"/>
      <x:c r="D71" s="5"/>
      <x:c r="E71" s="5"/>
      <x:c r="F71" s="9"/>
      <x:c r="G71" s="7"/>
      <x:c r="H71" s="6" t="str">
        <x:f>IF(A71="","",IF(SUMPRODUCT(--(("ID:"&amp;$A$7:$A$106)=("ID:"&amp;A71)))&gt;1,"重複",""))</x:f>
      </x:c>
      <x:c r="I71" s="6" t="str">
        <x:f>IF(COUNTA(A71:G71)=0,"",IF(A71="","番号を入力",IF(NOT(ISTEXT(A71)),"番号を文字列で入力",IF(AND(E71&lt;&gt;"発行済",E71&lt;&gt;"取消",E71&lt;&gt;"欠番"),"状態を選択",IF(AND(E71&lt;&gt;"発行済",F71=""),"取消・欠番理由を入力",IF(AND(E71&lt;&gt;"欠番",OR(NOT(ISNUMBER(B71)),B71&lt;DATE(2000,1,1),B71&gt;DATE(2099,12,31),C71="",D71="")),"発行日・相手・件名を確認",IF(AND(G71&lt;&gt;"",OR(G71=A71,SUMPRODUCT(--(("ID:"&amp;$A$7:$A$106)=("ID:"&amp;G71)))&lt;&gt;1)),"元番号を確認","確認済")))))))</x:f>
      </x:c>
    </x:row>
    <x:row r="72" ht="30" customHeight="1">
      <x:c r="A72" s="7"/>
      <x:c r="B72" s="8"/>
      <x:c r="C72" s="5"/>
      <x:c r="D72" s="5"/>
      <x:c r="E72" s="5"/>
      <x:c r="F72" s="9"/>
      <x:c r="G72" s="7"/>
      <x:c r="H72" s="6" t="str">
        <x:f>IF(A72="","",IF(SUMPRODUCT(--(("ID:"&amp;$A$7:$A$106)=("ID:"&amp;A72)))&gt;1,"重複",""))</x:f>
      </x:c>
      <x:c r="I72" s="6" t="str">
        <x:f>IF(COUNTA(A72:G72)=0,"",IF(A72="","番号を入力",IF(NOT(ISTEXT(A72)),"番号を文字列で入力",IF(AND(E72&lt;&gt;"発行済",E72&lt;&gt;"取消",E72&lt;&gt;"欠番"),"状態を選択",IF(AND(E72&lt;&gt;"発行済",F72=""),"取消・欠番理由を入力",IF(AND(E72&lt;&gt;"欠番",OR(NOT(ISNUMBER(B72)),B72&lt;DATE(2000,1,1),B72&gt;DATE(2099,12,31),C72="",D72="")),"発行日・相手・件名を確認",IF(AND(G72&lt;&gt;"",OR(G72=A72,SUMPRODUCT(--(("ID:"&amp;$A$7:$A$106)=("ID:"&amp;G72)))&lt;&gt;1)),"元番号を確認","確認済")))))))</x:f>
      </x:c>
    </x:row>
    <x:row r="73" ht="30" customHeight="1">
      <x:c r="A73" s="7"/>
      <x:c r="B73" s="8"/>
      <x:c r="C73" s="5"/>
      <x:c r="D73" s="5"/>
      <x:c r="E73" s="5"/>
      <x:c r="F73" s="9"/>
      <x:c r="G73" s="7"/>
      <x:c r="H73" s="6" t="str">
        <x:f>IF(A73="","",IF(SUMPRODUCT(--(("ID:"&amp;$A$7:$A$106)=("ID:"&amp;A73)))&gt;1,"重複",""))</x:f>
      </x:c>
      <x:c r="I73" s="6" t="str">
        <x:f>IF(COUNTA(A73:G73)=0,"",IF(A73="","番号を入力",IF(NOT(ISTEXT(A73)),"番号を文字列で入力",IF(AND(E73&lt;&gt;"発行済",E73&lt;&gt;"取消",E73&lt;&gt;"欠番"),"状態を選択",IF(AND(E73&lt;&gt;"発行済",F73=""),"取消・欠番理由を入力",IF(AND(E73&lt;&gt;"欠番",OR(NOT(ISNUMBER(B73)),B73&lt;DATE(2000,1,1),B73&gt;DATE(2099,12,31),C73="",D73="")),"発行日・相手・件名を確認",IF(AND(G73&lt;&gt;"",OR(G73=A73,SUMPRODUCT(--(("ID:"&amp;$A$7:$A$106)=("ID:"&amp;G73)))&lt;&gt;1)),"元番号を確認","確認済")))))))</x:f>
      </x:c>
    </x:row>
    <x:row r="74" ht="30" customHeight="1">
      <x:c r="A74" s="7"/>
      <x:c r="B74" s="8"/>
      <x:c r="C74" s="5"/>
      <x:c r="D74" s="5"/>
      <x:c r="E74" s="5"/>
      <x:c r="F74" s="9"/>
      <x:c r="G74" s="7"/>
      <x:c r="H74" s="6" t="str">
        <x:f>IF(A74="","",IF(SUMPRODUCT(--(("ID:"&amp;$A$7:$A$106)=("ID:"&amp;A74)))&gt;1,"重複",""))</x:f>
      </x:c>
      <x:c r="I74" s="6" t="str">
        <x:f>IF(COUNTA(A74:G74)=0,"",IF(A74="","番号を入力",IF(NOT(ISTEXT(A74)),"番号を文字列で入力",IF(AND(E74&lt;&gt;"発行済",E74&lt;&gt;"取消",E74&lt;&gt;"欠番"),"状態を選択",IF(AND(E74&lt;&gt;"発行済",F74=""),"取消・欠番理由を入力",IF(AND(E74&lt;&gt;"欠番",OR(NOT(ISNUMBER(B74)),B74&lt;DATE(2000,1,1),B74&gt;DATE(2099,12,31),C74="",D74="")),"発行日・相手・件名を確認",IF(AND(G74&lt;&gt;"",OR(G74=A74,SUMPRODUCT(--(("ID:"&amp;$A$7:$A$106)=("ID:"&amp;G74)))&lt;&gt;1)),"元番号を確認","確認済")))))))</x:f>
      </x:c>
    </x:row>
    <x:row r="75" ht="30" customHeight="1">
      <x:c r="A75" s="7"/>
      <x:c r="B75" s="8"/>
      <x:c r="C75" s="5"/>
      <x:c r="D75" s="5"/>
      <x:c r="E75" s="5"/>
      <x:c r="F75" s="9"/>
      <x:c r="G75" s="7"/>
      <x:c r="H75" s="6" t="str">
        <x:f>IF(A75="","",IF(SUMPRODUCT(--(("ID:"&amp;$A$7:$A$106)=("ID:"&amp;A75)))&gt;1,"重複",""))</x:f>
      </x:c>
      <x:c r="I75" s="6" t="str">
        <x:f>IF(COUNTA(A75:G75)=0,"",IF(A75="","番号を入力",IF(NOT(ISTEXT(A75)),"番号を文字列で入力",IF(AND(E75&lt;&gt;"発行済",E75&lt;&gt;"取消",E75&lt;&gt;"欠番"),"状態を選択",IF(AND(E75&lt;&gt;"発行済",F75=""),"取消・欠番理由を入力",IF(AND(E75&lt;&gt;"欠番",OR(NOT(ISNUMBER(B75)),B75&lt;DATE(2000,1,1),B75&gt;DATE(2099,12,31),C75="",D75="")),"発行日・相手・件名を確認",IF(AND(G75&lt;&gt;"",OR(G75=A75,SUMPRODUCT(--(("ID:"&amp;$A$7:$A$106)=("ID:"&amp;G75)))&lt;&gt;1)),"元番号を確認","確認済")))))))</x:f>
      </x:c>
    </x:row>
    <x:row r="76" ht="30" customHeight="1">
      <x:c r="A76" s="7"/>
      <x:c r="B76" s="8"/>
      <x:c r="C76" s="5"/>
      <x:c r="D76" s="5"/>
      <x:c r="E76" s="5"/>
      <x:c r="F76" s="9"/>
      <x:c r="G76" s="7"/>
      <x:c r="H76" s="6" t="str">
        <x:f>IF(A76="","",IF(SUMPRODUCT(--(("ID:"&amp;$A$7:$A$106)=("ID:"&amp;A76)))&gt;1,"重複",""))</x:f>
      </x:c>
      <x:c r="I76" s="6" t="str">
        <x:f>IF(COUNTA(A76:G76)=0,"",IF(A76="","番号を入力",IF(NOT(ISTEXT(A76)),"番号を文字列で入力",IF(AND(E76&lt;&gt;"発行済",E76&lt;&gt;"取消",E76&lt;&gt;"欠番"),"状態を選択",IF(AND(E76&lt;&gt;"発行済",F76=""),"取消・欠番理由を入力",IF(AND(E76&lt;&gt;"欠番",OR(NOT(ISNUMBER(B76)),B76&lt;DATE(2000,1,1),B76&gt;DATE(2099,12,31),C76="",D76="")),"発行日・相手・件名を確認",IF(AND(G76&lt;&gt;"",OR(G76=A76,SUMPRODUCT(--(("ID:"&amp;$A$7:$A$106)=("ID:"&amp;G76)))&lt;&gt;1)),"元番号を確認","確認済")))))))</x:f>
      </x:c>
    </x:row>
    <x:row r="77" ht="30" customHeight="1">
      <x:c r="A77" s="7"/>
      <x:c r="B77" s="8"/>
      <x:c r="C77" s="5"/>
      <x:c r="D77" s="5"/>
      <x:c r="E77" s="5"/>
      <x:c r="F77" s="9"/>
      <x:c r="G77" s="7"/>
      <x:c r="H77" s="6" t="str">
        <x:f>IF(A77="","",IF(SUMPRODUCT(--(("ID:"&amp;$A$7:$A$106)=("ID:"&amp;A77)))&gt;1,"重複",""))</x:f>
      </x:c>
      <x:c r="I77" s="6" t="str">
        <x:f>IF(COUNTA(A77:G77)=0,"",IF(A77="","番号を入力",IF(NOT(ISTEXT(A77)),"番号を文字列で入力",IF(AND(E77&lt;&gt;"発行済",E77&lt;&gt;"取消",E77&lt;&gt;"欠番"),"状態を選択",IF(AND(E77&lt;&gt;"発行済",F77=""),"取消・欠番理由を入力",IF(AND(E77&lt;&gt;"欠番",OR(NOT(ISNUMBER(B77)),B77&lt;DATE(2000,1,1),B77&gt;DATE(2099,12,31),C77="",D77="")),"発行日・相手・件名を確認",IF(AND(G77&lt;&gt;"",OR(G77=A77,SUMPRODUCT(--(("ID:"&amp;$A$7:$A$106)=("ID:"&amp;G77)))&lt;&gt;1)),"元番号を確認","確認済")))))))</x:f>
      </x:c>
    </x:row>
    <x:row r="78" ht="30" customHeight="1">
      <x:c r="A78" s="7"/>
      <x:c r="B78" s="8"/>
      <x:c r="C78" s="5"/>
      <x:c r="D78" s="5"/>
      <x:c r="E78" s="5"/>
      <x:c r="F78" s="9"/>
      <x:c r="G78" s="7"/>
      <x:c r="H78" s="6" t="str">
        <x:f>IF(A78="","",IF(SUMPRODUCT(--(("ID:"&amp;$A$7:$A$106)=("ID:"&amp;A78)))&gt;1,"重複",""))</x:f>
      </x:c>
      <x:c r="I78" s="6" t="str">
        <x:f>IF(COUNTA(A78:G78)=0,"",IF(A78="","番号を入力",IF(NOT(ISTEXT(A78)),"番号を文字列で入力",IF(AND(E78&lt;&gt;"発行済",E78&lt;&gt;"取消",E78&lt;&gt;"欠番"),"状態を選択",IF(AND(E78&lt;&gt;"発行済",F78=""),"取消・欠番理由を入力",IF(AND(E78&lt;&gt;"欠番",OR(NOT(ISNUMBER(B78)),B78&lt;DATE(2000,1,1),B78&gt;DATE(2099,12,31),C78="",D78="")),"発行日・相手・件名を確認",IF(AND(G78&lt;&gt;"",OR(G78=A78,SUMPRODUCT(--(("ID:"&amp;$A$7:$A$106)=("ID:"&amp;G78)))&lt;&gt;1)),"元番号を確認","確認済")))))))</x:f>
      </x:c>
    </x:row>
    <x:row r="79" ht="30" customHeight="1">
      <x:c r="A79" s="7"/>
      <x:c r="B79" s="8"/>
      <x:c r="C79" s="5"/>
      <x:c r="D79" s="5"/>
      <x:c r="E79" s="5"/>
      <x:c r="F79" s="9"/>
      <x:c r="G79" s="7"/>
      <x:c r="H79" s="6" t="str">
        <x:f>IF(A79="","",IF(SUMPRODUCT(--(("ID:"&amp;$A$7:$A$106)=("ID:"&amp;A79)))&gt;1,"重複",""))</x:f>
      </x:c>
      <x:c r="I79" s="6" t="str">
        <x:f>IF(COUNTA(A79:G79)=0,"",IF(A79="","番号を入力",IF(NOT(ISTEXT(A79)),"番号を文字列で入力",IF(AND(E79&lt;&gt;"発行済",E79&lt;&gt;"取消",E79&lt;&gt;"欠番"),"状態を選択",IF(AND(E79&lt;&gt;"発行済",F79=""),"取消・欠番理由を入力",IF(AND(E79&lt;&gt;"欠番",OR(NOT(ISNUMBER(B79)),B79&lt;DATE(2000,1,1),B79&gt;DATE(2099,12,31),C79="",D79="")),"発行日・相手・件名を確認",IF(AND(G79&lt;&gt;"",OR(G79=A79,SUMPRODUCT(--(("ID:"&amp;$A$7:$A$106)=("ID:"&amp;G79)))&lt;&gt;1)),"元番号を確認","確認済")))))))</x:f>
      </x:c>
    </x:row>
    <x:row r="80" ht="30" customHeight="1">
      <x:c r="A80" s="7"/>
      <x:c r="B80" s="8"/>
      <x:c r="C80" s="5"/>
      <x:c r="D80" s="5"/>
      <x:c r="E80" s="5"/>
      <x:c r="F80" s="9"/>
      <x:c r="G80" s="7"/>
      <x:c r="H80" s="6" t="str">
        <x:f>IF(A80="","",IF(SUMPRODUCT(--(("ID:"&amp;$A$7:$A$106)=("ID:"&amp;A80)))&gt;1,"重複",""))</x:f>
      </x:c>
      <x:c r="I80" s="6" t="str">
        <x:f>IF(COUNTA(A80:G80)=0,"",IF(A80="","番号を入力",IF(NOT(ISTEXT(A80)),"番号を文字列で入力",IF(AND(E80&lt;&gt;"発行済",E80&lt;&gt;"取消",E80&lt;&gt;"欠番"),"状態を選択",IF(AND(E80&lt;&gt;"発行済",F80=""),"取消・欠番理由を入力",IF(AND(E80&lt;&gt;"欠番",OR(NOT(ISNUMBER(B80)),B80&lt;DATE(2000,1,1),B80&gt;DATE(2099,12,31),C80="",D80="")),"発行日・相手・件名を確認",IF(AND(G80&lt;&gt;"",OR(G80=A80,SUMPRODUCT(--(("ID:"&amp;$A$7:$A$106)=("ID:"&amp;G80)))&lt;&gt;1)),"元番号を確認","確認済")))))))</x:f>
      </x:c>
    </x:row>
    <x:row r="81" ht="30" customHeight="1">
      <x:c r="A81" s="7"/>
      <x:c r="B81" s="8"/>
      <x:c r="C81" s="5"/>
      <x:c r="D81" s="5"/>
      <x:c r="E81" s="5"/>
      <x:c r="F81" s="9"/>
      <x:c r="G81" s="7"/>
      <x:c r="H81" s="6" t="str">
        <x:f>IF(A81="","",IF(SUMPRODUCT(--(("ID:"&amp;$A$7:$A$106)=("ID:"&amp;A81)))&gt;1,"重複",""))</x:f>
      </x:c>
      <x:c r="I81" s="6" t="str">
        <x:f>IF(COUNTA(A81:G81)=0,"",IF(A81="","番号を入力",IF(NOT(ISTEXT(A81)),"番号を文字列で入力",IF(AND(E81&lt;&gt;"発行済",E81&lt;&gt;"取消",E81&lt;&gt;"欠番"),"状態を選択",IF(AND(E81&lt;&gt;"発行済",F81=""),"取消・欠番理由を入力",IF(AND(E81&lt;&gt;"欠番",OR(NOT(ISNUMBER(B81)),B81&lt;DATE(2000,1,1),B81&gt;DATE(2099,12,31),C81="",D81="")),"発行日・相手・件名を確認",IF(AND(G81&lt;&gt;"",OR(G81=A81,SUMPRODUCT(--(("ID:"&amp;$A$7:$A$106)=("ID:"&amp;G81)))&lt;&gt;1)),"元番号を確認","確認済")))))))</x:f>
      </x:c>
    </x:row>
    <x:row r="82" ht="30" customHeight="1">
      <x:c r="A82" s="7"/>
      <x:c r="B82" s="8"/>
      <x:c r="C82" s="5"/>
      <x:c r="D82" s="5"/>
      <x:c r="E82" s="5"/>
      <x:c r="F82" s="9"/>
      <x:c r="G82" s="7"/>
      <x:c r="H82" s="6" t="str">
        <x:f>IF(A82="","",IF(SUMPRODUCT(--(("ID:"&amp;$A$7:$A$106)=("ID:"&amp;A82)))&gt;1,"重複",""))</x:f>
      </x:c>
      <x:c r="I82" s="6" t="str">
        <x:f>IF(COUNTA(A82:G82)=0,"",IF(A82="","番号を入力",IF(NOT(ISTEXT(A82)),"番号を文字列で入力",IF(AND(E82&lt;&gt;"発行済",E82&lt;&gt;"取消",E82&lt;&gt;"欠番"),"状態を選択",IF(AND(E82&lt;&gt;"発行済",F82=""),"取消・欠番理由を入力",IF(AND(E82&lt;&gt;"欠番",OR(NOT(ISNUMBER(B82)),B82&lt;DATE(2000,1,1),B82&gt;DATE(2099,12,31),C82="",D82="")),"発行日・相手・件名を確認",IF(AND(G82&lt;&gt;"",OR(G82=A82,SUMPRODUCT(--(("ID:"&amp;$A$7:$A$106)=("ID:"&amp;G82)))&lt;&gt;1)),"元番号を確認","確認済")))))))</x:f>
      </x:c>
    </x:row>
    <x:row r="83" ht="30" customHeight="1">
      <x:c r="A83" s="7"/>
      <x:c r="B83" s="8"/>
      <x:c r="C83" s="5"/>
      <x:c r="D83" s="5"/>
      <x:c r="E83" s="5"/>
      <x:c r="F83" s="9"/>
      <x:c r="G83" s="7"/>
      <x:c r="H83" s="6" t="str">
        <x:f>IF(A83="","",IF(SUMPRODUCT(--(("ID:"&amp;$A$7:$A$106)=("ID:"&amp;A83)))&gt;1,"重複",""))</x:f>
      </x:c>
      <x:c r="I83" s="6" t="str">
        <x:f>IF(COUNTA(A83:G83)=0,"",IF(A83="","番号を入力",IF(NOT(ISTEXT(A83)),"番号を文字列で入力",IF(AND(E83&lt;&gt;"発行済",E83&lt;&gt;"取消",E83&lt;&gt;"欠番"),"状態を選択",IF(AND(E83&lt;&gt;"発行済",F83=""),"取消・欠番理由を入力",IF(AND(E83&lt;&gt;"欠番",OR(NOT(ISNUMBER(B83)),B83&lt;DATE(2000,1,1),B83&gt;DATE(2099,12,31),C83="",D83="")),"発行日・相手・件名を確認",IF(AND(G83&lt;&gt;"",OR(G83=A83,SUMPRODUCT(--(("ID:"&amp;$A$7:$A$106)=("ID:"&amp;G83)))&lt;&gt;1)),"元番号を確認","確認済")))))))</x:f>
      </x:c>
    </x:row>
    <x:row r="84" ht="30" customHeight="1">
      <x:c r="A84" s="7"/>
      <x:c r="B84" s="8"/>
      <x:c r="C84" s="5"/>
      <x:c r="D84" s="5"/>
      <x:c r="E84" s="5"/>
      <x:c r="F84" s="9"/>
      <x:c r="G84" s="7"/>
      <x:c r="H84" s="6" t="str">
        <x:f>IF(A84="","",IF(SUMPRODUCT(--(("ID:"&amp;$A$7:$A$106)=("ID:"&amp;A84)))&gt;1,"重複",""))</x:f>
      </x:c>
      <x:c r="I84" s="6" t="str">
        <x:f>IF(COUNTA(A84:G84)=0,"",IF(A84="","番号を入力",IF(NOT(ISTEXT(A84)),"番号を文字列で入力",IF(AND(E84&lt;&gt;"発行済",E84&lt;&gt;"取消",E84&lt;&gt;"欠番"),"状態を選択",IF(AND(E84&lt;&gt;"発行済",F84=""),"取消・欠番理由を入力",IF(AND(E84&lt;&gt;"欠番",OR(NOT(ISNUMBER(B84)),B84&lt;DATE(2000,1,1),B84&gt;DATE(2099,12,31),C84="",D84="")),"発行日・相手・件名を確認",IF(AND(G84&lt;&gt;"",OR(G84=A84,SUMPRODUCT(--(("ID:"&amp;$A$7:$A$106)=("ID:"&amp;G84)))&lt;&gt;1)),"元番号を確認","確認済")))))))</x:f>
      </x:c>
    </x:row>
    <x:row r="85" ht="30" customHeight="1">
      <x:c r="A85" s="7"/>
      <x:c r="B85" s="8"/>
      <x:c r="C85" s="5"/>
      <x:c r="D85" s="5"/>
      <x:c r="E85" s="5"/>
      <x:c r="F85" s="9"/>
      <x:c r="G85" s="7"/>
      <x:c r="H85" s="6" t="str">
        <x:f>IF(A85="","",IF(SUMPRODUCT(--(("ID:"&amp;$A$7:$A$106)=("ID:"&amp;A85)))&gt;1,"重複",""))</x:f>
      </x:c>
      <x:c r="I85" s="6" t="str">
        <x:f>IF(COUNTA(A85:G85)=0,"",IF(A85="","番号を入力",IF(NOT(ISTEXT(A85)),"番号を文字列で入力",IF(AND(E85&lt;&gt;"発行済",E85&lt;&gt;"取消",E85&lt;&gt;"欠番"),"状態を選択",IF(AND(E85&lt;&gt;"発行済",F85=""),"取消・欠番理由を入力",IF(AND(E85&lt;&gt;"欠番",OR(NOT(ISNUMBER(B85)),B85&lt;DATE(2000,1,1),B85&gt;DATE(2099,12,31),C85="",D85="")),"発行日・相手・件名を確認",IF(AND(G85&lt;&gt;"",OR(G85=A85,SUMPRODUCT(--(("ID:"&amp;$A$7:$A$106)=("ID:"&amp;G85)))&lt;&gt;1)),"元番号を確認","確認済")))))))</x:f>
      </x:c>
    </x:row>
    <x:row r="86" ht="30" customHeight="1">
      <x:c r="A86" s="7"/>
      <x:c r="B86" s="8"/>
      <x:c r="C86" s="5"/>
      <x:c r="D86" s="5"/>
      <x:c r="E86" s="5"/>
      <x:c r="F86" s="9"/>
      <x:c r="G86" s="7"/>
      <x:c r="H86" s="6" t="str">
        <x:f>IF(A86="","",IF(SUMPRODUCT(--(("ID:"&amp;$A$7:$A$106)=("ID:"&amp;A86)))&gt;1,"重複",""))</x:f>
      </x:c>
      <x:c r="I86" s="6" t="str">
        <x:f>IF(COUNTA(A86:G86)=0,"",IF(A86="","番号を入力",IF(NOT(ISTEXT(A86)),"番号を文字列で入力",IF(AND(E86&lt;&gt;"発行済",E86&lt;&gt;"取消",E86&lt;&gt;"欠番"),"状態を選択",IF(AND(E86&lt;&gt;"発行済",F86=""),"取消・欠番理由を入力",IF(AND(E86&lt;&gt;"欠番",OR(NOT(ISNUMBER(B86)),B86&lt;DATE(2000,1,1),B86&gt;DATE(2099,12,31),C86="",D86="")),"発行日・相手・件名を確認",IF(AND(G86&lt;&gt;"",OR(G86=A86,SUMPRODUCT(--(("ID:"&amp;$A$7:$A$106)=("ID:"&amp;G86)))&lt;&gt;1)),"元番号を確認","確認済")))))))</x:f>
      </x:c>
    </x:row>
    <x:row r="87" ht="30" customHeight="1">
      <x:c r="A87" s="7"/>
      <x:c r="B87" s="8"/>
      <x:c r="C87" s="5"/>
      <x:c r="D87" s="5"/>
      <x:c r="E87" s="5"/>
      <x:c r="F87" s="9"/>
      <x:c r="G87" s="7"/>
      <x:c r="H87" s="6" t="str">
        <x:f>IF(A87="","",IF(SUMPRODUCT(--(("ID:"&amp;$A$7:$A$106)=("ID:"&amp;A87)))&gt;1,"重複",""))</x:f>
      </x:c>
      <x:c r="I87" s="6" t="str">
        <x:f>IF(COUNTA(A87:G87)=0,"",IF(A87="","番号を入力",IF(NOT(ISTEXT(A87)),"番号を文字列で入力",IF(AND(E87&lt;&gt;"発行済",E87&lt;&gt;"取消",E87&lt;&gt;"欠番"),"状態を選択",IF(AND(E87&lt;&gt;"発行済",F87=""),"取消・欠番理由を入力",IF(AND(E87&lt;&gt;"欠番",OR(NOT(ISNUMBER(B87)),B87&lt;DATE(2000,1,1),B87&gt;DATE(2099,12,31),C87="",D87="")),"発行日・相手・件名を確認",IF(AND(G87&lt;&gt;"",OR(G87=A87,SUMPRODUCT(--(("ID:"&amp;$A$7:$A$106)=("ID:"&amp;G87)))&lt;&gt;1)),"元番号を確認","確認済")))))))</x:f>
      </x:c>
    </x:row>
    <x:row r="88" ht="30" customHeight="1">
      <x:c r="A88" s="7"/>
      <x:c r="B88" s="8"/>
      <x:c r="C88" s="5"/>
      <x:c r="D88" s="5"/>
      <x:c r="E88" s="5"/>
      <x:c r="F88" s="9"/>
      <x:c r="G88" s="7"/>
      <x:c r="H88" s="6" t="str">
        <x:f>IF(A88="","",IF(SUMPRODUCT(--(("ID:"&amp;$A$7:$A$106)=("ID:"&amp;A88)))&gt;1,"重複",""))</x:f>
      </x:c>
      <x:c r="I88" s="6" t="str">
        <x:f>IF(COUNTA(A88:G88)=0,"",IF(A88="","番号を入力",IF(NOT(ISTEXT(A88)),"番号を文字列で入力",IF(AND(E88&lt;&gt;"発行済",E88&lt;&gt;"取消",E88&lt;&gt;"欠番"),"状態を選択",IF(AND(E88&lt;&gt;"発行済",F88=""),"取消・欠番理由を入力",IF(AND(E88&lt;&gt;"欠番",OR(NOT(ISNUMBER(B88)),B88&lt;DATE(2000,1,1),B88&gt;DATE(2099,12,31),C88="",D88="")),"発行日・相手・件名を確認",IF(AND(G88&lt;&gt;"",OR(G88=A88,SUMPRODUCT(--(("ID:"&amp;$A$7:$A$106)=("ID:"&amp;G88)))&lt;&gt;1)),"元番号を確認","確認済")))))))</x:f>
      </x:c>
    </x:row>
    <x:row r="89" ht="30" customHeight="1">
      <x:c r="A89" s="7"/>
      <x:c r="B89" s="8"/>
      <x:c r="C89" s="5"/>
      <x:c r="D89" s="5"/>
      <x:c r="E89" s="5"/>
      <x:c r="F89" s="9"/>
      <x:c r="G89" s="7"/>
      <x:c r="H89" s="6" t="str">
        <x:f>IF(A89="","",IF(SUMPRODUCT(--(("ID:"&amp;$A$7:$A$106)=("ID:"&amp;A89)))&gt;1,"重複",""))</x:f>
      </x:c>
      <x:c r="I89" s="6" t="str">
        <x:f>IF(COUNTA(A89:G89)=0,"",IF(A89="","番号を入力",IF(NOT(ISTEXT(A89)),"番号を文字列で入力",IF(AND(E89&lt;&gt;"発行済",E89&lt;&gt;"取消",E89&lt;&gt;"欠番"),"状態を選択",IF(AND(E89&lt;&gt;"発行済",F89=""),"取消・欠番理由を入力",IF(AND(E89&lt;&gt;"欠番",OR(NOT(ISNUMBER(B89)),B89&lt;DATE(2000,1,1),B89&gt;DATE(2099,12,31),C89="",D89="")),"発行日・相手・件名を確認",IF(AND(G89&lt;&gt;"",OR(G89=A89,SUMPRODUCT(--(("ID:"&amp;$A$7:$A$106)=("ID:"&amp;G89)))&lt;&gt;1)),"元番号を確認","確認済")))))))</x:f>
      </x:c>
    </x:row>
    <x:row r="90" ht="30" customHeight="1">
      <x:c r="A90" s="7"/>
      <x:c r="B90" s="8"/>
      <x:c r="C90" s="5"/>
      <x:c r="D90" s="5"/>
      <x:c r="E90" s="5"/>
      <x:c r="F90" s="9"/>
      <x:c r="G90" s="7"/>
      <x:c r="H90" s="6" t="str">
        <x:f>IF(A90="","",IF(SUMPRODUCT(--(("ID:"&amp;$A$7:$A$106)=("ID:"&amp;A90)))&gt;1,"重複",""))</x:f>
      </x:c>
      <x:c r="I90" s="6" t="str">
        <x:f>IF(COUNTA(A90:G90)=0,"",IF(A90="","番号を入力",IF(NOT(ISTEXT(A90)),"番号を文字列で入力",IF(AND(E90&lt;&gt;"発行済",E90&lt;&gt;"取消",E90&lt;&gt;"欠番"),"状態を選択",IF(AND(E90&lt;&gt;"発行済",F90=""),"取消・欠番理由を入力",IF(AND(E90&lt;&gt;"欠番",OR(NOT(ISNUMBER(B90)),B90&lt;DATE(2000,1,1),B90&gt;DATE(2099,12,31),C90="",D90="")),"発行日・相手・件名を確認",IF(AND(G90&lt;&gt;"",OR(G90=A90,SUMPRODUCT(--(("ID:"&amp;$A$7:$A$106)=("ID:"&amp;G90)))&lt;&gt;1)),"元番号を確認","確認済")))))))</x:f>
      </x:c>
    </x:row>
    <x:row r="91" ht="30" customHeight="1">
      <x:c r="A91" s="7"/>
      <x:c r="B91" s="8"/>
      <x:c r="C91" s="5"/>
      <x:c r="D91" s="5"/>
      <x:c r="E91" s="5"/>
      <x:c r="F91" s="9"/>
      <x:c r="G91" s="7"/>
      <x:c r="H91" s="6" t="str">
        <x:f>IF(A91="","",IF(SUMPRODUCT(--(("ID:"&amp;$A$7:$A$106)=("ID:"&amp;A91)))&gt;1,"重複",""))</x:f>
      </x:c>
      <x:c r="I91" s="6" t="str">
        <x:f>IF(COUNTA(A91:G91)=0,"",IF(A91="","番号を入力",IF(NOT(ISTEXT(A91)),"番号を文字列で入力",IF(AND(E91&lt;&gt;"発行済",E91&lt;&gt;"取消",E91&lt;&gt;"欠番"),"状態を選択",IF(AND(E91&lt;&gt;"発行済",F91=""),"取消・欠番理由を入力",IF(AND(E91&lt;&gt;"欠番",OR(NOT(ISNUMBER(B91)),B91&lt;DATE(2000,1,1),B91&gt;DATE(2099,12,31),C91="",D91="")),"発行日・相手・件名を確認",IF(AND(G91&lt;&gt;"",OR(G91=A91,SUMPRODUCT(--(("ID:"&amp;$A$7:$A$106)=("ID:"&amp;G91)))&lt;&gt;1)),"元番号を確認","確認済")))))))</x:f>
      </x:c>
    </x:row>
    <x:row r="92" ht="30" customHeight="1">
      <x:c r="A92" s="7"/>
      <x:c r="B92" s="8"/>
      <x:c r="C92" s="5"/>
      <x:c r="D92" s="5"/>
      <x:c r="E92" s="5"/>
      <x:c r="F92" s="9"/>
      <x:c r="G92" s="7"/>
      <x:c r="H92" s="6" t="str">
        <x:f>IF(A92="","",IF(SUMPRODUCT(--(("ID:"&amp;$A$7:$A$106)=("ID:"&amp;A92)))&gt;1,"重複",""))</x:f>
      </x:c>
      <x:c r="I92" s="6" t="str">
        <x:f>IF(COUNTA(A92:G92)=0,"",IF(A92="","番号を入力",IF(NOT(ISTEXT(A92)),"番号を文字列で入力",IF(AND(E92&lt;&gt;"発行済",E92&lt;&gt;"取消",E92&lt;&gt;"欠番"),"状態を選択",IF(AND(E92&lt;&gt;"発行済",F92=""),"取消・欠番理由を入力",IF(AND(E92&lt;&gt;"欠番",OR(NOT(ISNUMBER(B92)),B92&lt;DATE(2000,1,1),B92&gt;DATE(2099,12,31),C92="",D92="")),"発行日・相手・件名を確認",IF(AND(G92&lt;&gt;"",OR(G92=A92,SUMPRODUCT(--(("ID:"&amp;$A$7:$A$106)=("ID:"&amp;G92)))&lt;&gt;1)),"元番号を確認","確認済")))))))</x:f>
      </x:c>
    </x:row>
    <x:row r="93" ht="30" customHeight="1">
      <x:c r="A93" s="7"/>
      <x:c r="B93" s="8"/>
      <x:c r="C93" s="5"/>
      <x:c r="D93" s="5"/>
      <x:c r="E93" s="5"/>
      <x:c r="F93" s="9"/>
      <x:c r="G93" s="7"/>
      <x:c r="H93" s="6" t="str">
        <x:f>IF(A93="","",IF(SUMPRODUCT(--(("ID:"&amp;$A$7:$A$106)=("ID:"&amp;A93)))&gt;1,"重複",""))</x:f>
      </x:c>
      <x:c r="I93" s="6" t="str">
        <x:f>IF(COUNTA(A93:G93)=0,"",IF(A93="","番号を入力",IF(NOT(ISTEXT(A93)),"番号を文字列で入力",IF(AND(E93&lt;&gt;"発行済",E93&lt;&gt;"取消",E93&lt;&gt;"欠番"),"状態を選択",IF(AND(E93&lt;&gt;"発行済",F93=""),"取消・欠番理由を入力",IF(AND(E93&lt;&gt;"欠番",OR(NOT(ISNUMBER(B93)),B93&lt;DATE(2000,1,1),B93&gt;DATE(2099,12,31),C93="",D93="")),"発行日・相手・件名を確認",IF(AND(G93&lt;&gt;"",OR(G93=A93,SUMPRODUCT(--(("ID:"&amp;$A$7:$A$106)=("ID:"&amp;G93)))&lt;&gt;1)),"元番号を確認","確認済")))))))</x:f>
      </x:c>
    </x:row>
    <x:row r="94" ht="30" customHeight="1">
      <x:c r="A94" s="7"/>
      <x:c r="B94" s="8"/>
      <x:c r="C94" s="5"/>
      <x:c r="D94" s="5"/>
      <x:c r="E94" s="5"/>
      <x:c r="F94" s="9"/>
      <x:c r="G94" s="7"/>
      <x:c r="H94" s="6" t="str">
        <x:f>IF(A94="","",IF(SUMPRODUCT(--(("ID:"&amp;$A$7:$A$106)=("ID:"&amp;A94)))&gt;1,"重複",""))</x:f>
      </x:c>
      <x:c r="I94" s="6" t="str">
        <x:f>IF(COUNTA(A94:G94)=0,"",IF(A94="","番号を入力",IF(NOT(ISTEXT(A94)),"番号を文字列で入力",IF(AND(E94&lt;&gt;"発行済",E94&lt;&gt;"取消",E94&lt;&gt;"欠番"),"状態を選択",IF(AND(E94&lt;&gt;"発行済",F94=""),"取消・欠番理由を入力",IF(AND(E94&lt;&gt;"欠番",OR(NOT(ISNUMBER(B94)),B94&lt;DATE(2000,1,1),B94&gt;DATE(2099,12,31),C94="",D94="")),"発行日・相手・件名を確認",IF(AND(G94&lt;&gt;"",OR(G94=A94,SUMPRODUCT(--(("ID:"&amp;$A$7:$A$106)=("ID:"&amp;G94)))&lt;&gt;1)),"元番号を確認","確認済")))))))</x:f>
      </x:c>
    </x:row>
    <x:row r="95" ht="30" customHeight="1">
      <x:c r="A95" s="7"/>
      <x:c r="B95" s="8"/>
      <x:c r="C95" s="5"/>
      <x:c r="D95" s="5"/>
      <x:c r="E95" s="5"/>
      <x:c r="F95" s="9"/>
      <x:c r="G95" s="7"/>
      <x:c r="H95" s="6" t="str">
        <x:f>IF(A95="","",IF(SUMPRODUCT(--(("ID:"&amp;$A$7:$A$106)=("ID:"&amp;A95)))&gt;1,"重複",""))</x:f>
      </x:c>
      <x:c r="I95" s="6" t="str">
        <x:f>IF(COUNTA(A95:G95)=0,"",IF(A95="","番号を入力",IF(NOT(ISTEXT(A95)),"番号を文字列で入力",IF(AND(E95&lt;&gt;"発行済",E95&lt;&gt;"取消",E95&lt;&gt;"欠番"),"状態を選択",IF(AND(E95&lt;&gt;"発行済",F95=""),"取消・欠番理由を入力",IF(AND(E95&lt;&gt;"欠番",OR(NOT(ISNUMBER(B95)),B95&lt;DATE(2000,1,1),B95&gt;DATE(2099,12,31),C95="",D95="")),"発行日・相手・件名を確認",IF(AND(G95&lt;&gt;"",OR(G95=A95,SUMPRODUCT(--(("ID:"&amp;$A$7:$A$106)=("ID:"&amp;G95)))&lt;&gt;1)),"元番号を確認","確認済")))))))</x:f>
      </x:c>
    </x:row>
    <x:row r="96" ht="30" customHeight="1">
      <x:c r="A96" s="7"/>
      <x:c r="B96" s="8"/>
      <x:c r="C96" s="5"/>
      <x:c r="D96" s="5"/>
      <x:c r="E96" s="5"/>
      <x:c r="F96" s="9"/>
      <x:c r="G96" s="7"/>
      <x:c r="H96" s="6" t="str">
        <x:f>IF(A96="","",IF(SUMPRODUCT(--(("ID:"&amp;$A$7:$A$106)=("ID:"&amp;A96)))&gt;1,"重複",""))</x:f>
      </x:c>
      <x:c r="I96" s="6" t="str">
        <x:f>IF(COUNTA(A96:G96)=0,"",IF(A96="","番号を入力",IF(NOT(ISTEXT(A96)),"番号を文字列で入力",IF(AND(E96&lt;&gt;"発行済",E96&lt;&gt;"取消",E96&lt;&gt;"欠番"),"状態を選択",IF(AND(E96&lt;&gt;"発行済",F96=""),"取消・欠番理由を入力",IF(AND(E96&lt;&gt;"欠番",OR(NOT(ISNUMBER(B96)),B96&lt;DATE(2000,1,1),B96&gt;DATE(2099,12,31),C96="",D96="")),"発行日・相手・件名を確認",IF(AND(G96&lt;&gt;"",OR(G96=A96,SUMPRODUCT(--(("ID:"&amp;$A$7:$A$106)=("ID:"&amp;G96)))&lt;&gt;1)),"元番号を確認","確認済")))))))</x:f>
      </x:c>
    </x:row>
    <x:row r="97" ht="30" customHeight="1">
      <x:c r="A97" s="7"/>
      <x:c r="B97" s="8"/>
      <x:c r="C97" s="5"/>
      <x:c r="D97" s="5"/>
      <x:c r="E97" s="5"/>
      <x:c r="F97" s="9"/>
      <x:c r="G97" s="7"/>
      <x:c r="H97" s="6" t="str">
        <x:f>IF(A97="","",IF(SUMPRODUCT(--(("ID:"&amp;$A$7:$A$106)=("ID:"&amp;A97)))&gt;1,"重複",""))</x:f>
      </x:c>
      <x:c r="I97" s="6" t="str">
        <x:f>IF(COUNTA(A97:G97)=0,"",IF(A97="","番号を入力",IF(NOT(ISTEXT(A97)),"番号を文字列で入力",IF(AND(E97&lt;&gt;"発行済",E97&lt;&gt;"取消",E97&lt;&gt;"欠番"),"状態を選択",IF(AND(E97&lt;&gt;"発行済",F97=""),"取消・欠番理由を入力",IF(AND(E97&lt;&gt;"欠番",OR(NOT(ISNUMBER(B97)),B97&lt;DATE(2000,1,1),B97&gt;DATE(2099,12,31),C97="",D97="")),"発行日・相手・件名を確認",IF(AND(G97&lt;&gt;"",OR(G97=A97,SUMPRODUCT(--(("ID:"&amp;$A$7:$A$106)=("ID:"&amp;G97)))&lt;&gt;1)),"元番号を確認","確認済")))))))</x:f>
      </x:c>
    </x:row>
    <x:row r="98" ht="30" customHeight="1">
      <x:c r="A98" s="7"/>
      <x:c r="B98" s="8"/>
      <x:c r="C98" s="5"/>
      <x:c r="D98" s="5"/>
      <x:c r="E98" s="5"/>
      <x:c r="F98" s="9"/>
      <x:c r="G98" s="7"/>
      <x:c r="H98" s="6" t="str">
        <x:f>IF(A98="","",IF(SUMPRODUCT(--(("ID:"&amp;$A$7:$A$106)=("ID:"&amp;A98)))&gt;1,"重複",""))</x:f>
      </x:c>
      <x:c r="I98" s="6" t="str">
        <x:f>IF(COUNTA(A98:G98)=0,"",IF(A98="","番号を入力",IF(NOT(ISTEXT(A98)),"番号を文字列で入力",IF(AND(E98&lt;&gt;"発行済",E98&lt;&gt;"取消",E98&lt;&gt;"欠番"),"状態を選択",IF(AND(E98&lt;&gt;"発行済",F98=""),"取消・欠番理由を入力",IF(AND(E98&lt;&gt;"欠番",OR(NOT(ISNUMBER(B98)),B98&lt;DATE(2000,1,1),B98&gt;DATE(2099,12,31),C98="",D98="")),"発行日・相手・件名を確認",IF(AND(G98&lt;&gt;"",OR(G98=A98,SUMPRODUCT(--(("ID:"&amp;$A$7:$A$106)=("ID:"&amp;G98)))&lt;&gt;1)),"元番号を確認","確認済")))))))</x:f>
      </x:c>
    </x:row>
    <x:row r="99" ht="30" customHeight="1">
      <x:c r="A99" s="7"/>
      <x:c r="B99" s="8"/>
      <x:c r="C99" s="5"/>
      <x:c r="D99" s="5"/>
      <x:c r="E99" s="5"/>
      <x:c r="F99" s="9"/>
      <x:c r="G99" s="7"/>
      <x:c r="H99" s="6" t="str">
        <x:f>IF(A99="","",IF(SUMPRODUCT(--(("ID:"&amp;$A$7:$A$106)=("ID:"&amp;A99)))&gt;1,"重複",""))</x:f>
      </x:c>
      <x:c r="I99" s="6" t="str">
        <x:f>IF(COUNTA(A99:G99)=0,"",IF(A99="","番号を入力",IF(NOT(ISTEXT(A99)),"番号を文字列で入力",IF(AND(E99&lt;&gt;"発行済",E99&lt;&gt;"取消",E99&lt;&gt;"欠番"),"状態を選択",IF(AND(E99&lt;&gt;"発行済",F99=""),"取消・欠番理由を入力",IF(AND(E99&lt;&gt;"欠番",OR(NOT(ISNUMBER(B99)),B99&lt;DATE(2000,1,1),B99&gt;DATE(2099,12,31),C99="",D99="")),"発行日・相手・件名を確認",IF(AND(G99&lt;&gt;"",OR(G99=A99,SUMPRODUCT(--(("ID:"&amp;$A$7:$A$106)=("ID:"&amp;G99)))&lt;&gt;1)),"元番号を確認","確認済")))))))</x:f>
      </x:c>
    </x:row>
    <x:row r="100" ht="30" customHeight="1">
      <x:c r="A100" s="7"/>
      <x:c r="B100" s="8"/>
      <x:c r="C100" s="5"/>
      <x:c r="D100" s="5"/>
      <x:c r="E100" s="5"/>
      <x:c r="F100" s="9"/>
      <x:c r="G100" s="7"/>
      <x:c r="H100" s="6" t="str">
        <x:f>IF(A100="","",IF(SUMPRODUCT(--(("ID:"&amp;$A$7:$A$106)=("ID:"&amp;A100)))&gt;1,"重複",""))</x:f>
      </x:c>
      <x:c r="I100" s="6" t="str">
        <x:f>IF(COUNTA(A100:G100)=0,"",IF(A100="","番号を入力",IF(NOT(ISTEXT(A100)),"番号を文字列で入力",IF(AND(E100&lt;&gt;"発行済",E100&lt;&gt;"取消",E100&lt;&gt;"欠番"),"状態を選択",IF(AND(E100&lt;&gt;"発行済",F100=""),"取消・欠番理由を入力",IF(AND(E100&lt;&gt;"欠番",OR(NOT(ISNUMBER(B100)),B100&lt;DATE(2000,1,1),B100&gt;DATE(2099,12,31),C100="",D100="")),"発行日・相手・件名を確認",IF(AND(G100&lt;&gt;"",OR(G100=A100,SUMPRODUCT(--(("ID:"&amp;$A$7:$A$106)=("ID:"&amp;G100)))&lt;&gt;1)),"元番号を確認","確認済")))))))</x:f>
      </x:c>
    </x:row>
    <x:row r="101" ht="30" customHeight="1">
      <x:c r="A101" s="7"/>
      <x:c r="B101" s="8"/>
      <x:c r="C101" s="5"/>
      <x:c r="D101" s="5"/>
      <x:c r="E101" s="5"/>
      <x:c r="F101" s="9"/>
      <x:c r="G101" s="7"/>
      <x:c r="H101" s="6" t="str">
        <x:f>IF(A101="","",IF(SUMPRODUCT(--(("ID:"&amp;$A$7:$A$106)=("ID:"&amp;A101)))&gt;1,"重複",""))</x:f>
      </x:c>
      <x:c r="I101" s="6" t="str">
        <x:f>IF(COUNTA(A101:G101)=0,"",IF(A101="","番号を入力",IF(NOT(ISTEXT(A101)),"番号を文字列で入力",IF(AND(E101&lt;&gt;"発行済",E101&lt;&gt;"取消",E101&lt;&gt;"欠番"),"状態を選択",IF(AND(E101&lt;&gt;"発行済",F101=""),"取消・欠番理由を入力",IF(AND(E101&lt;&gt;"欠番",OR(NOT(ISNUMBER(B101)),B101&lt;DATE(2000,1,1),B101&gt;DATE(2099,12,31),C101="",D101="")),"発行日・相手・件名を確認",IF(AND(G101&lt;&gt;"",OR(G101=A101,SUMPRODUCT(--(("ID:"&amp;$A$7:$A$106)=("ID:"&amp;G101)))&lt;&gt;1)),"元番号を確認","確認済")))))))</x:f>
      </x:c>
    </x:row>
    <x:row r="102" ht="30" customHeight="1">
      <x:c r="A102" s="7"/>
      <x:c r="B102" s="8"/>
      <x:c r="C102" s="5"/>
      <x:c r="D102" s="5"/>
      <x:c r="E102" s="5"/>
      <x:c r="F102" s="9"/>
      <x:c r="G102" s="7"/>
      <x:c r="H102" s="6" t="str">
        <x:f>IF(A102="","",IF(SUMPRODUCT(--(("ID:"&amp;$A$7:$A$106)=("ID:"&amp;A102)))&gt;1,"重複",""))</x:f>
      </x:c>
      <x:c r="I102" s="6" t="str">
        <x:f>IF(COUNTA(A102:G102)=0,"",IF(A102="","番号を入力",IF(NOT(ISTEXT(A102)),"番号を文字列で入力",IF(AND(E102&lt;&gt;"発行済",E102&lt;&gt;"取消",E102&lt;&gt;"欠番"),"状態を選択",IF(AND(E102&lt;&gt;"発行済",F102=""),"取消・欠番理由を入力",IF(AND(E102&lt;&gt;"欠番",OR(NOT(ISNUMBER(B102)),B102&lt;DATE(2000,1,1),B102&gt;DATE(2099,12,31),C102="",D102="")),"発行日・相手・件名を確認",IF(AND(G102&lt;&gt;"",OR(G102=A102,SUMPRODUCT(--(("ID:"&amp;$A$7:$A$106)=("ID:"&amp;G102)))&lt;&gt;1)),"元番号を確認","確認済")))))))</x:f>
      </x:c>
    </x:row>
    <x:row r="103" ht="30" customHeight="1">
      <x:c r="A103" s="7"/>
      <x:c r="B103" s="8"/>
      <x:c r="C103" s="5"/>
      <x:c r="D103" s="5"/>
      <x:c r="E103" s="5"/>
      <x:c r="F103" s="9"/>
      <x:c r="G103" s="7"/>
      <x:c r="H103" s="6" t="str">
        <x:f>IF(A103="","",IF(SUMPRODUCT(--(("ID:"&amp;$A$7:$A$106)=("ID:"&amp;A103)))&gt;1,"重複",""))</x:f>
      </x:c>
      <x:c r="I103" s="6" t="str">
        <x:f>IF(COUNTA(A103:G103)=0,"",IF(A103="","番号を入力",IF(NOT(ISTEXT(A103)),"番号を文字列で入力",IF(AND(E103&lt;&gt;"発行済",E103&lt;&gt;"取消",E103&lt;&gt;"欠番"),"状態を選択",IF(AND(E103&lt;&gt;"発行済",F103=""),"取消・欠番理由を入力",IF(AND(E103&lt;&gt;"欠番",OR(NOT(ISNUMBER(B103)),B103&lt;DATE(2000,1,1),B103&gt;DATE(2099,12,31),C103="",D103="")),"発行日・相手・件名を確認",IF(AND(G103&lt;&gt;"",OR(G103=A103,SUMPRODUCT(--(("ID:"&amp;$A$7:$A$106)=("ID:"&amp;G103)))&lt;&gt;1)),"元番号を確認","確認済")))))))</x:f>
      </x:c>
    </x:row>
    <x:row r="104" ht="30" customHeight="1">
      <x:c r="A104" s="7"/>
      <x:c r="B104" s="8"/>
      <x:c r="C104" s="5"/>
      <x:c r="D104" s="5"/>
      <x:c r="E104" s="5"/>
      <x:c r="F104" s="9"/>
      <x:c r="G104" s="7"/>
      <x:c r="H104" s="6" t="str">
        <x:f>IF(A104="","",IF(SUMPRODUCT(--(("ID:"&amp;$A$7:$A$106)=("ID:"&amp;A104)))&gt;1,"重複",""))</x:f>
      </x:c>
      <x:c r="I104" s="6" t="str">
        <x:f>IF(COUNTA(A104:G104)=0,"",IF(A104="","番号を入力",IF(NOT(ISTEXT(A104)),"番号を文字列で入力",IF(AND(E104&lt;&gt;"発行済",E104&lt;&gt;"取消",E104&lt;&gt;"欠番"),"状態を選択",IF(AND(E104&lt;&gt;"発行済",F104=""),"取消・欠番理由を入力",IF(AND(E104&lt;&gt;"欠番",OR(NOT(ISNUMBER(B104)),B104&lt;DATE(2000,1,1),B104&gt;DATE(2099,12,31),C104="",D104="")),"発行日・相手・件名を確認",IF(AND(G104&lt;&gt;"",OR(G104=A104,SUMPRODUCT(--(("ID:"&amp;$A$7:$A$106)=("ID:"&amp;G104)))&lt;&gt;1)),"元番号を確認","確認済")))))))</x:f>
      </x:c>
    </x:row>
    <x:row r="105" ht="30" customHeight="1">
      <x:c r="A105" s="7"/>
      <x:c r="B105" s="8"/>
      <x:c r="C105" s="5"/>
      <x:c r="D105" s="5"/>
      <x:c r="E105" s="5"/>
      <x:c r="F105" s="9"/>
      <x:c r="G105" s="7"/>
      <x:c r="H105" s="6" t="str">
        <x:f>IF(A105="","",IF(SUMPRODUCT(--(("ID:"&amp;$A$7:$A$106)=("ID:"&amp;A105)))&gt;1,"重複",""))</x:f>
      </x:c>
      <x:c r="I105" s="6" t="str">
        <x:f>IF(COUNTA(A105:G105)=0,"",IF(A105="","番号を入力",IF(NOT(ISTEXT(A105)),"番号を文字列で入力",IF(AND(E105&lt;&gt;"発行済",E105&lt;&gt;"取消",E105&lt;&gt;"欠番"),"状態を選択",IF(AND(E105&lt;&gt;"発行済",F105=""),"取消・欠番理由を入力",IF(AND(E105&lt;&gt;"欠番",OR(NOT(ISNUMBER(B105)),B105&lt;DATE(2000,1,1),B105&gt;DATE(2099,12,31),C105="",D105="")),"発行日・相手・件名を確認",IF(AND(G105&lt;&gt;"",OR(G105=A105,SUMPRODUCT(--(("ID:"&amp;$A$7:$A$106)=("ID:"&amp;G105)))&lt;&gt;1)),"元番号を確認","確認済")))))))</x:f>
      </x:c>
    </x:row>
    <x:row r="106" ht="30" customHeight="1">
      <x:c r="A106" s="7"/>
      <x:c r="B106" s="8"/>
      <x:c r="C106" s="5"/>
      <x:c r="D106" s="5"/>
      <x:c r="E106" s="5"/>
      <x:c r="F106" s="9"/>
      <x:c r="G106" s="7"/>
      <x:c r="H106" s="6" t="str">
        <x:f>IF(A106="","",IF(SUMPRODUCT(--(("ID:"&amp;$A$7:$A$106)=("ID:"&amp;A106)))&gt;1,"重複",""))</x:f>
      </x:c>
      <x:c r="I106" s="6" t="str">
        <x:f>IF(COUNTA(A106:G106)=0,"",IF(A106="","番号を入力",IF(NOT(ISTEXT(A106)),"番号を文字列で入力",IF(AND(E106&lt;&gt;"発行済",E106&lt;&gt;"取消",E106&lt;&gt;"欠番"),"状態を選択",IF(AND(E106&lt;&gt;"発行済",F106=""),"取消・欠番理由を入力",IF(AND(E106&lt;&gt;"欠番",OR(NOT(ISNUMBER(B106)),B106&lt;DATE(2000,1,1),B106&gt;DATE(2099,12,31),C106="",D106="")),"発行日・相手・件名を確認",IF(AND(G106&lt;&gt;"",OR(G106=A106,SUMPRODUCT(--(("ID:"&amp;$A$7:$A$106)=("ID:"&amp;G106)))&lt;&gt;1)),"元番号を確認","確認済")))))))</x:f>
      </x:c>
    </x:row>
    <x:row r="107" ht="30" customHeight="1">
      <x:c r="A107" s="4" t="str">
        <x:v>106行までの確認式です。行追加による自動拡張は保証しません。上限後も過去番号は保管してください。</x:v>
      </x:c>
      <x:c r="B107" s="4"/>
      <x:c r="C107" s="4"/>
      <x:c r="D107" s="4"/>
      <x:c r="E107" s="4"/>
      <x:c r="F107" s="4"/>
      <x:c r="G107" s="4"/>
      <x:c r="H107" s="4"/>
      <x:c r="I107" s="4"/>
    </x:row>
  </x:sheetData>
  <x:conditionalFormatting sqref="A7:I106">
    <x:cfRule type="expression" dxfId="0" priority="1">
      <x:formula>$H7="重複"</x:formula>
    </x:cfRule>
  </x:conditionalFormatting>
  <x:conditionalFormatting sqref="I7:I106">
    <x:cfRule type="expression" dxfId="1" priority="2">
      <x:formula>AND($I7&lt;&gt;"",$I7&lt;&gt;"確認済")</x:formula>
    </x:cfRule>
  </x:conditionalFormatting>
  <x:dataValidations count="1">
    <x:dataValidation type="list" sqref="E7:E106">
      <x:formula1>"発行済,取消,欠番"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9625551acf540f9"/>
  </x:tableParts>
</x:worksheet>
</file>

<file path=xl/worksheets/sheet2.xml><?xml version="1.0" encoding="utf-8"?>
<x:worksheet xmlns:x="http://schemas.openxmlformats.org/spreadsheetml/2006/main">
  <x:sheetPr>
    <x:tabColor rgb="FFD4E7DC"/>
  </x:sheetPr>
  <x:sheetViews>
    <x:sheetView showGridLines="0" workbookViewId="0"/>
  </x:sheetViews>
  <x:sheetFormatPr defaultRowHeight="15"/>
  <x:cols>
    <x:col min="1" max="1" width="18.889999389648438" hidden="0" customWidth="1"/>
    <x:col min="2" max="2" width="26.110000610351562" hidden="0" customWidth="1"/>
    <x:col min="3" max="3" width="48.88999938964844" hidden="0" customWidth="1"/>
  </x:cols>
  <x:sheetData>
    <x:row r="1" ht="10" customHeight="1">
      <x:c r="A1" s="2"/>
      <x:c r="B1" s="2"/>
      <x:c r="C1" s="2"/>
    </x:row>
    <x:row r="2" ht="40" customHeight="1">
      <x:c r="A2" s="3" t="str">
        <x:v>番号を作り、値で残す</x:v>
      </x:c>
      <x:c r="B2" s="2"/>
      <x:c r="C2" s="2"/>
    </x:row>
    <x:row r="3" ht="30" customHeight="1">
      <x:c r="A3" s="2" t="str">
        <x:v>黄色の2セルを入力し、候補を台帳へコピーします。</x:v>
      </x:c>
      <x:c r="B3" s="2"/>
      <x:c r="C3" s="2"/>
    </x:row>
    <x:row r="4" ht="30" customHeight="1">
      <x:c r="A4" s="2" t="str">
        <x:v>発行日</x:v>
      </x:c>
      <x:c r="B4" s="14" t="d">
        <x:v>2026-10-14T00:00:00.000Z</x:v>
      </x:c>
      <x:c r="C4" s="4" t="str">
        <x:v>年月は発行日から作ります。2000〜2099年。</x:v>
      </x:c>
    </x:row>
    <x:row r="5" ht="30" customHeight="1">
      <x:c r="A5" s="2" t="str">
        <x:v>今月の通し番号</x:v>
      </x:c>
      <x:c r="B5" s="15" t="n">
        <x:v>5</x:v>
      </x:c>
      <x:c r="C5" s="4" t="str">
        <x:v>1〜999。取消・欠番を含む最大番号の次を入力。</x:v>
      </x:c>
    </x:row>
    <x:row r="6" ht="30" customHeight="1">
      <x:c r="A6" s="2"/>
      <x:c r="B6" s="2"/>
      <x:c r="C6" s="4"/>
    </x:row>
    <x:row r="7" ht="30" customHeight="1">
      <x:c r="A7" s="2" t="str">
        <x:v>番号候補</x:v>
      </x:c>
      <x:c r="B7" s="6" t="str">
        <x:f>IF(OR(B4="",B5=""),"",IF(NOT(ISNUMBER(B4)),"",IF(OR(B4&lt;DATE(2000,1,1),B4&gt;DATE(2099,12,31)),"",IF(NOT(ISNUMBER(B5)),"",IF(OR(B5&lt;1,B5&gt;999,B5&lt;&gt;INT(B5)),"","INV-"&amp;TEXT(B4,"yyyymm")&amp;"-"&amp;TEXT(B5,"000"))))))</x:f>
        <x:v>INV-202610-005</x:v>
      </x:c>
      <x:c r="C7" s="4" t="str">
        <x:v>このセルは数式です。台帳へは「値」を貼ります。</x:v>
      </x:c>
    </x:row>
    <x:row r="8" ht="30" customHeight="1">
      <x:c r="A8" s="2" t="str">
        <x:v>使用確認</x:v>
      </x:c>
      <x:c r="B8" s="6" t="str">
        <x:f>IF(B7="","日付・通し番号を確認",IF(SUMPRODUCT(--(("ID:"&amp;'番号台帳'!$A$7:$A$106)=("ID:"&amp;B7)))&gt;0,"使用済み","未使用"))</x:f>
        <x:v>未使用</x:v>
      </x:c>
      <x:c r="C8" s="4" t="str">
        <x:v>番号台帳の100件のみを照合。別ファイルは対象外。</x:v>
      </x:c>
    </x:row>
    <x:row r="9" ht="30" customHeight="1">
      <x:c r="A9" s="2"/>
      <x:c r="B9" s="2"/>
      <x:c r="C9" s="2"/>
    </x:row>
    <x:row r="10" ht="30" customHeight="1">
      <x:c r="A10" s="16" t="str">
        <x:v>1　過去番号を確認</x:v>
      </x:c>
      <x:c r="B10" s="16"/>
      <x:c r="C10" s="16"/>
    </x:row>
    <x:row r="11" ht="48" customHeight="1">
      <x:c r="A11" s="2"/>
      <x:c r="B11" s="17" t="str">
        <x:v>台帳のフィルターをすべて解除。対象月の最大番号を見ます。</x:v>
      </x:c>
      <x:c r="C11" s="17"/>
    </x:row>
    <x:row r="12" ht="48" customHeight="1">
      <x:c r="A12" s="2"/>
      <x:c r="B12" s="17" t="str">
        <x:v>この練習では10月の最大が004なので、B5は5です。</x:v>
      </x:c>
      <x:c r="C12" s="17"/>
    </x:row>
    <x:row r="13" ht="30" customHeight="1">
      <x:c r="A13" s="2"/>
      <x:c r="B13" s="2"/>
      <x:c r="C13" s="2"/>
    </x:row>
    <x:row r="14" ht="30" customHeight="1">
      <x:c r="A14" s="16" t="str">
        <x:v>2　番号を確定</x:v>
      </x:c>
      <x:c r="B14" s="16"/>
      <x:c r="C14" s="16"/>
    </x:row>
    <x:row r="15" ht="48" customHeight="1">
      <x:c r="A15" s="2"/>
      <x:c r="B15" s="17" t="str">
        <x:v>初期状態の練習用です。B8が未使用ならB7をコピーし、番号台帳A15へ値で貼付。</x:v>
      </x:c>
      <x:c r="C15" s="17"/>
    </x:row>
    <x:row r="16" ht="48" customHeight="1">
      <x:c r="A16" s="2"/>
      <x:c r="B16" s="17" t="str">
        <x:v>B15に発行日、C15に相手、D15に件名、E15に発行済を入力。</x:v>
      </x:c>
      <x:c r="C16" s="17"/>
    </x:row>
    <x:row r="17" ht="48" customHeight="1">
      <x:c r="A17" s="2"/>
      <x:c r="B17" s="17" t="str">
        <x:v>H15が空欄、I15が確認済になり、A15に数式がないことを確認。</x:v>
      </x:c>
      <x:c r="C17" s="17"/>
    </x:row>
    <x:row r="18" ht="30" customHeight="1">
      <x:c r="A18" s="2"/>
      <x:c r="B18" s="2"/>
      <x:c r="C18" s="2"/>
    </x:row>
    <x:row r="19" ht="30" customHeight="1">
      <x:c r="A19" s="16" t="str">
        <x:v>3　保存して発行</x:v>
      </x:c>
      <x:c r="B19" s="16"/>
      <x:c r="C19" s="16"/>
    </x:row>
    <x:row r="20" ht="48" customHeight="1">
      <x:c r="A20" s="2"/>
      <x:c r="B20" s="17" t="str">
        <x:v>番号とPDF等の控えを照合し、台帳を保存してから送付します。</x:v>
      </x:c>
      <x:c r="C20" s="17"/>
    </x:row>
    <x:row r="21" ht="48" customHeight="1">
      <x:c r="A21" s="2"/>
      <x:c r="B21" s="17" t="str">
        <x:v>1人が採番を担当。複数人の同時編集や自動排他は扱いません。</x:v>
      </x:c>
      <x:c r="C21" s="17"/>
    </x:row>
    <x:row r="22" ht="30" customHeight="1">
      <x:c r="A22" s="2"/>
      <x:c r="B22" s="2"/>
      <x:c r="C22" s="2"/>
    </x:row>
    <x:row r="23" ht="30" customHeight="1">
      <x:c r="A23" s="16" t="str">
        <x:v>実務用へ切り替える</x:v>
      </x:c>
      <x:c r="B23" s="16"/>
      <x:c r="C23" s="16"/>
    </x:row>
    <x:row r="24" ht="48" customHeight="1">
      <x:c r="A24" s="2"/>
      <x:c r="B24" s="17" t="str">
        <x:v>練習したファイルは保管し、配布元の未編集ファイルを別名でコピーしてください。</x:v>
      </x:c>
      <x:c r="C24" s="17"/>
    </x:row>
    <x:row r="25" ht="48" customHeight="1">
      <x:c r="A25" s="2"/>
      <x:c r="B25" s="17" t="str">
        <x:v>実務にはこの新しいコピーを使います。練習で追加した行は持ち込みません。</x:v>
      </x:c>
      <x:c r="C25" s="17"/>
    </x:row>
    <x:row r="26" ht="48" customHeight="1">
      <x:c r="A26" s="2"/>
      <x:c r="B26" s="17" t="str">
        <x:v>新しいコピーを並べ替える前に、番号台帳A7:G14の内容をクリアします。</x:v>
      </x:c>
      <x:c r="C26" s="17"/>
    </x:row>
    <x:row r="27" ht="48" customHeight="1">
      <x:c r="A27" s="2"/>
      <x:c r="B27" s="17" t="str">
        <x:v>A7:G106がすべて空欄か確認。6行目の見出しとH・I列の式は残してください。</x:v>
      </x:c>
      <x:c r="C27" s="17"/>
    </x:row>
    <x:row r="28" ht="48" customHeight="1">
      <x:c r="A28" s="2"/>
      <x:c r="B28" s="17" t="str">
        <x:v>練習ファイルを並べ替えた後は、行番号を頼りにデータを消さないでください。</x:v>
      </x:c>
      <x:c r="C28" s="17"/>
    </x:row>
    <x:row r="29" ht="30" customHeight="1">
      <x:c r="A29" s="2"/>
      <x:c r="B29" s="2"/>
      <x:c r="C29" s="2"/>
    </x:row>
    <x:row r="30" ht="30" customHeight="1">
      <x:c r="A30" s="16" t="str">
        <x:v>実データを入力済みなら</x:v>
      </x:c>
      <x:c r="B30" s="16"/>
      <x:c r="C30" s="16"/>
    </x:row>
    <x:row r="31" ht="48" customHeight="1">
      <x:c r="A31" s="2"/>
      <x:c r="B31" s="17" t="str">
        <x:v>入力済みの実データは元ファイルに残し、削除・上書きしません。</x:v>
      </x:c>
      <x:c r="C31" s="17"/>
    </x:row>
    <x:row r="32" ht="48" customHeight="1">
      <x:c r="A32" s="2"/>
      <x:c r="B32" s="17" t="str">
        <x:v>控えと照合した実際の取引だけ、新しいコピーの空き行へ値で転記してください。</x:v>
      </x:c>
      <x:c r="C32" s="17"/>
    </x:row>
    <x:row r="33" ht="48" customHeight="1">
      <x:c r="A33" s="2"/>
      <x:c r="B33" s="17" t="str">
        <x:v>番号・日付・相手・件名・状態・理由・元番号をA〜G列へ写します。</x:v>
      </x:c>
      <x:c r="C33" s="17"/>
    </x:row>
    <x:row r="34" ht="48" customHeight="1">
      <x:c r="A34" s="2"/>
      <x:c r="B34" s="17" t="str">
        <x:v>初期サンプルと練習行は転記せず、実データの件数・番号・控えを照合します。</x:v>
      </x:c>
      <x:c r="C34" s="17"/>
    </x:row>
    <x:row r="35" ht="30" customHeight="1">
      <x:c r="A35" s="2"/>
      <x:c r="B35" s="2"/>
      <x:c r="C35" s="2"/>
    </x:row>
    <x:row r="36" ht="30" customHeight="1">
      <x:c r="A36" s="16" t="str">
        <x:v>実務では空き行へ</x:v>
      </x:c>
      <x:c r="B36" s="16"/>
      <x:c r="C36" s="16"/>
    </x:row>
    <x:row r="37" ht="48" customHeight="1">
      <x:c r="A37" s="2"/>
      <x:c r="B37" s="17" t="str">
        <x:v>A15・B15等は初期状態の練習用。実務ではA〜Gがすべて空欄の行へ入力します。</x:v>
      </x:c>
      <x:c r="C37" s="17"/>
    </x:row>
    <x:row r="38" ht="48" customHeight="1">
      <x:c r="A38" s="2"/>
      <x:c r="B38" s="17" t="str">
        <x:v>採番前に既存の実際の番号を記録し、B4・B5を次の発行に合わせてください。</x:v>
      </x:c>
      <x:c r="C38" s="17"/>
    </x:row>
    <x:row r="39" ht="30" customHeight="1">
      <x:c r="A39" s="2"/>
      <x:c r="B39" s="2"/>
      <x:c r="C39" s="2"/>
    </x:row>
    <x:row r="40" ht="48" customHeight="1">
      <x:c r="A40" s="2"/>
      <x:c r="B40" s="17" t="str">
        <x:v>SpreadHub独自作例 v1.1。100件の範囲、H・I列の式を保持。</x:v>
      </x:c>
      <x:c r="C40" s="17"/>
    </x:row>
  </x:sheetData>
  <x:mergeCells>
    <x:mergeCell ref="A10:C10"/>
    <x:mergeCell ref="B11:C11"/>
    <x:mergeCell ref="B12:C12"/>
    <x:mergeCell ref="A14:C14"/>
    <x:mergeCell ref="B15:C15"/>
    <x:mergeCell ref="B16:C16"/>
    <x:mergeCell ref="B17:C17"/>
    <x:mergeCell ref="A19:C19"/>
    <x:mergeCell ref="B20:C20"/>
    <x:mergeCell ref="B21:C21"/>
    <x:mergeCell ref="A23:C23"/>
    <x:mergeCell ref="B24:C24"/>
    <x:mergeCell ref="B25:C25"/>
    <x:mergeCell ref="B26:C26"/>
    <x:mergeCell ref="B27:C27"/>
    <x:mergeCell ref="B28:C28"/>
    <x:mergeCell ref="A30:C30"/>
    <x:mergeCell ref="B31:C31"/>
    <x:mergeCell ref="B32:C32"/>
    <x:mergeCell ref="B33:C33"/>
    <x:mergeCell ref="B34:C34"/>
    <x:mergeCell ref="A36:C36"/>
    <x:mergeCell ref="B37:C37"/>
    <x:mergeCell ref="B38:C38"/>
    <x:mergeCell ref="B40:C40"/>
  </x:mergeCells>
  <x:conditionalFormatting sqref="B8:B8">
    <x:cfRule type="cellIs" dxfId="2" priority="1" operator="notEqual">
      <x:formula>"未使用"</x:formula>
    </x:cfRule>
  </x:conditionalFormatting>
  <x:dataValidations count="1">
    <x:dataValidation type="whole" operator="between" sqref="B5">
      <x:formula1>1</x:formula1>
      <x:formula2>999</x:formula2>
    </x:dataValidation>
  </x:dataValidations>
  <x:pageMargins left="0.7" right="0.7" top="0.75" bottom="0.75" header="0.3" footer="0.3"/>
</x:worksheet>
</file>