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a6a6f943a443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月別集計" sheetId="1" r:id="R05503a94ef9c4a44"/>
    <x:sheet xmlns:r="http://schemas.openxmlformats.org/officeDocument/2006/relationships" name="売上台帳" sheetId="2" r:id="Rd8e357f4f50f499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yyyy/m/d"/>
    <x:numFmt numFmtId="201" formatCode="yyyy/m"/>
    <x:numFmt numFmtId="202" formatCode="#,##0"/>
    <x:numFmt numFmtId="203" formatCode="0.0%"/>
    <x:numFmt numFmtId="204" formatCode="0"/>
  </x:numFmts>
  <x:fonts count="4">
    <x:font>
      <x:sz val="11"/>
      <x:name val="Carlito"/>
    </x:font>
    <x:font>
      <x:sz val="11"/>
      <x:color rgb="FF243B35"/>
      <x:name val="Arial"/>
    </x:font>
    <x:font>
      <x:b/>
      <x:sz val="16"/>
      <x:color rgb="FF243B35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5D9"/>
      </x:patternFill>
    </x:fill>
    <x:fill>
      <x:patternFill patternType="solid">
        <x:fgColor rgb="FF176C61"/>
      </x:patternFill>
    </x:fill>
    <x:fill>
      <x:patternFill patternType="solid">
        <x:fgColor rgb="FFEDF6F3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horizontal="center"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2" fontId="1" fillId="4" borderId="0" xfId="0" applyNumberFormat="1" applyFont="1" applyFill="1" applyBorder="1" applyAlignment="1">
      <x:alignment vertical="center"/>
    </x:xf>
    <x:xf numFmtId="203" fontId="1" fillId="4" borderId="0" xfId="0" applyNumberFormat="1" applyFont="1" applyFill="1" applyBorder="1" applyAlignment="1">
      <x:alignment vertical="center"/>
    </x:xf>
    <x:xf numFmtId="204" fontId="1" fillId="4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2">
    <x:dxf>
      <x:font>
        <x:b/>
        <x:color rgb="FFA52824"/>
      </x:font>
      <x:fill>
        <x:patternFill patternType="solid">
          <x:bgColor rgb="FFFCE8E6"/>
        </x:patternFill>
      </x:fill>
    </x:dxf>
    <x:dxf>
      <x:font>
        <x:b/>
        <x:color rgb="FFA52824"/>
      </x:font>
      <x:fill>
        <x:patternFill patternType="solid"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f5c9490bf14f7b" /><Relationship Type="http://schemas.openxmlformats.org/officeDocument/2006/relationships/theme" Target="/xl/theme/theme1.xml" Id="Rbd278e20f2694b1f" /><Relationship Type="http://schemas.openxmlformats.org/officeDocument/2006/relationships/sharedStrings" Target="/xl/sharedStrings.xml" Id="Ra11d24d8a1094b25" /><Relationship Type="http://schemas.openxmlformats.org/officeDocument/2006/relationships/worksheet" Target="/xl/worksheets/sheet1.xml" Id="R05503a94ef9c4a44" /><Relationship Type="http://schemas.openxmlformats.org/officeDocument/2006/relationships/worksheet" Target="/xl/worksheets/sheet2.xml" Id="Rd8e357f4f50f499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6C61"/>
  </x:sheetPr>
  <x:sheetViews>
    <x:sheetView showGridLines="0" workbookViewId="0"/>
  </x:sheetViews>
  <x:sheetFormatPr defaultRowHeight="15"/>
  <x:cols>
    <x:col min="1" max="1" width="13.329999923706055" hidden="0" customWidth="1"/>
    <x:col min="2" max="2" width="14.4399995803833" hidden="0" customWidth="1"/>
    <x:col min="3" max="3" width="14.4399995803833" hidden="0" customWidth="1"/>
    <x:col min="4" max="4" width="14.4399995803833" hidden="0" customWidth="1"/>
    <x:col min="5" max="5" width="14.4399995803833" hidden="0" customWidth="1"/>
    <x:col min="6" max="6" width="14.4399995803833" hidden="0" customWidth="1"/>
    <x:col min="7" max="7" width="2.6700000762939453" hidden="0" customWidth="1"/>
    <x:col min="8" max="8" width="22.780000686645508" hidden="0" customWidth="1"/>
    <x:col min="9" max="9" width="15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5" customHeight="1">
      <x:c r="A2" s="3" t="str">
        <x:v>月別・取引先別の売上集計</x:v>
      </x:c>
      <x:c r="B2" s="2"/>
      <x:c r="C2" s="2"/>
      <x:c r="D2" s="2"/>
      <x:c r="E2" s="2"/>
      <x:c r="F2" s="2"/>
      <x:c r="G2" s="2"/>
      <x:c r="H2" s="2"/>
      <x:c r="I2" s="2"/>
    </x:row>
    <x:row r="3" ht="25" customHeight="1">
      <x:c r="A3" s="2" t="str">
        <x:v>集計開始月</x:v>
      </x:c>
      <x:c r="B3" s="5" t="d">
        <x:v>2026-10-01T00:00:00.000Z</x:v>
      </x:c>
      <x:c r="C3" s="2"/>
      <x:c r="D3" s="2"/>
      <x:c r="E3" s="2"/>
      <x:c r="F3" s="2"/>
      <x:c r="G3" s="2"/>
      <x:c r="H3" s="2" t="str">
        <x:v>取引先別はB3の月を集計</x:v>
      </x:c>
      <x:c r="I3" s="2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</x:row>
    <x:row r="5" ht="30" customHeight="1">
      <x:c r="A5" s="8" t="str">
        <x:v>年月</x:v>
      </x:c>
      <x:c r="B5" s="8" t="str">
        <x:v>売上（円）</x:v>
      </x:c>
      <x:c r="C5" s="8" t="str">
        <x:v>原価（円）</x:v>
      </x:c>
      <x:c r="D5" s="8" t="str">
        <x:v>粗利（円）</x:v>
      </x:c>
      <x:c r="E5" s="8" t="str">
        <x:v>粗利率</x:v>
      </x:c>
      <x:c r="F5" s="8" t="str">
        <x:v>原価未入力</x:v>
      </x:c>
      <x:c r="G5" s="2"/>
      <x:c r="H5" s="8" t="str">
        <x:v>取引先</x:v>
      </x:c>
      <x:c r="I5" s="8" t="str">
        <x:v>売上（円）</x:v>
      </x:c>
    </x:row>
    <x:row r="6" ht="25" customHeight="1">
      <x:c r="A6" s="13" t="n">
        <x:f>$B$3</x:f>
        <x:v>46296</x:v>
      </x:c>
      <x:c r="B6" s="14" t="n">
        <x:f>SUMIFS('売上台帳'!$D$6:$D$105,'売上台帳'!$A$6:$A$105,"&gt;="&amp;$A6,'売上台帳'!$A$6:$A$105,"&lt;"&amp;EDATE($A6,1))</x:f>
        <x:v>180000</x:v>
      </x:c>
      <x:c r="C6" s="14" t="n">
        <x:f>IF(F6&gt;0,"",SUMIFS('売上台帳'!$E$6:$E$105,'売上台帳'!$A$6:$A$105,"&gt;="&amp;$A6,'売上台帳'!$A$6:$A$105,"&lt;"&amp;EDATE($A6,1)))</x:f>
        <x:v>105000</x:v>
      </x:c>
      <x:c r="D6" s="14" t="n">
        <x:f>IF(F6&gt;0,"",B6-C6)</x:f>
        <x:v>75000</x:v>
      </x:c>
      <x:c r="E6" s="15" t="n">
        <x:f>IF(OR(B6=0,F6&gt;0),"",D6/B6)</x:f>
        <x:v>0.4166666666666667</x:v>
      </x:c>
      <x:c r="F6" s="16" t="n">
        <x:f>COUNTIFS('売上台帳'!$A$6:$A$105,"&gt;="&amp;$A6,'売上台帳'!$A$6:$A$105,"&lt;"&amp;EDATE($A6,1),'売上台帳'!$G$6:$G$105,"未入力")</x:f>
        <x:v>0</x:v>
      </x:c>
      <x:c r="G6" s="2"/>
      <x:c r="H6" s="17" t="str">
        <x:v>青空商店</x:v>
      </x:c>
      <x:c r="I6" s="14" t="n">
        <x:f>SUMIFS('売上台帳'!$D$6:$D$105,'売上台帳'!$B$6:$B$105,H6,'売上台帳'!$A$6:$A$105,"&gt;="&amp;$B$3,'売上台帳'!$A$6:$A$105,"&lt;"&amp;EDATE($B$3,1))</x:f>
        <x:v>150000</x:v>
      </x:c>
    </x:row>
    <x:row r="7" ht="25" customHeight="1">
      <x:c r="A7" s="13" t="n">
        <x:f>EDATE(A6,1)</x:f>
        <x:v>46327</x:v>
      </x:c>
      <x:c r="B7" s="14" t="n">
        <x:f>SUMIFS('売上台帳'!$D$6:$D$105,'売上台帳'!$A$6:$A$105,"&gt;="&amp;$A7,'売上台帳'!$A$6:$A$105,"&lt;"&amp;EDATE($A7,1))</x:f>
        <x:v>60000</x:v>
      </x:c>
      <x:c r="C7" s="14" t="n">
        <x:f>IF(F7&gt;0,"",SUMIFS('売上台帳'!$E$6:$E$105,'売上台帳'!$A$6:$A$105,"&gt;="&amp;$A7,'売上台帳'!$A$6:$A$105,"&lt;"&amp;EDATE($A7,1)))</x:f>
        <x:v>25000</x:v>
      </x:c>
      <x:c r="D7" s="14" t="n">
        <x:f>IF(F7&gt;0,"",B7-C7)</x:f>
        <x:v>35000</x:v>
      </x:c>
      <x:c r="E7" s="15" t="n">
        <x:f>IF(OR(B7=0,F7&gt;0),"",D7/B7)</x:f>
        <x:v>0.5833333333333334</x:v>
      </x:c>
      <x:c r="F7" s="16" t="n">
        <x:f>COUNTIFS('売上台帳'!$A$6:$A$105,"&gt;="&amp;$A7,'売上台帳'!$A$6:$A$105,"&lt;"&amp;EDATE($A7,1),'売上台帳'!$G$6:$G$105,"未入力")</x:f>
        <x:v>0</x:v>
      </x:c>
      <x:c r="G7" s="2"/>
      <x:c r="H7" s="17" t="str">
        <x:v>山田商会</x:v>
      </x:c>
      <x:c r="I7" s="14" t="n">
        <x:f>SUMIFS('売上台帳'!$D$6:$D$105,'売上台帳'!$B$6:$B$105,H7,'売上台帳'!$A$6:$A$105,"&gt;="&amp;$B$3,'売上台帳'!$A$6:$A$105,"&lt;"&amp;EDATE($B$3,1))</x:f>
        <x:v>30000</x:v>
      </x:c>
    </x:row>
    <x:row r="8" ht="25" customHeight="1">
      <x:c r="A8" s="13" t="n">
        <x:f>EDATE(A7,1)</x:f>
        <x:v>46357</x:v>
      </x:c>
      <x:c r="B8" s="14" t="n">
        <x:f>SUMIFS('売上台帳'!$D$6:$D$105,'売上台帳'!$A$6:$A$105,"&gt;="&amp;$A8,'売上台帳'!$A$6:$A$105,"&lt;"&amp;EDATE($A8,1))</x:f>
        <x:v>0</x:v>
      </x:c>
      <x:c r="C8" s="14" t="n">
        <x:f>IF(F8&gt;0,"",SUMIFS('売上台帳'!$E$6:$E$105,'売上台帳'!$A$6:$A$105,"&gt;="&amp;$A8,'売上台帳'!$A$6:$A$105,"&lt;"&amp;EDATE($A8,1)))</x:f>
        <x:v>0</x:v>
      </x:c>
      <x:c r="D8" s="14" t="n">
        <x:f>IF(F8&gt;0,"",B8-C8)</x:f>
        <x:v>0</x:v>
      </x:c>
      <x:c r="E8" s="15" t="str">
        <x:f>IF(OR(B8=0,F8&gt;0),"",D8/B8)</x:f>
      </x:c>
      <x:c r="F8" s="16" t="n">
        <x:f>COUNTIFS('売上台帳'!$A$6:$A$105,"&gt;="&amp;$A8,'売上台帳'!$A$6:$A$105,"&lt;"&amp;EDATE($A8,1),'売上台帳'!$G$6:$G$105,"未入力")</x:f>
        <x:v>0</x:v>
      </x:c>
      <x:c r="G8" s="2"/>
      <x:c r="H8" s="2"/>
      <x:c r="I8" s="2"/>
    </x:row>
    <x:row r="9" ht="25" customHeight="1">
      <x:c r="A9" s="13" t="n">
        <x:f>EDATE(A8,1)</x:f>
        <x:v>46388</x:v>
      </x:c>
      <x:c r="B9" s="14" t="n">
        <x:f>SUMIFS('売上台帳'!$D$6:$D$105,'売上台帳'!$A$6:$A$105,"&gt;="&amp;$A9,'売上台帳'!$A$6:$A$105,"&lt;"&amp;EDATE($A9,1))</x:f>
        <x:v>0</x:v>
      </x:c>
      <x:c r="C9" s="14" t="n">
        <x:f>IF(F9&gt;0,"",SUMIFS('売上台帳'!$E$6:$E$105,'売上台帳'!$A$6:$A$105,"&gt;="&amp;$A9,'売上台帳'!$A$6:$A$105,"&lt;"&amp;EDATE($A9,1)))</x:f>
        <x:v>0</x:v>
      </x:c>
      <x:c r="D9" s="14" t="n">
        <x:f>IF(F9&gt;0,"",B9-C9)</x:f>
        <x:v>0</x:v>
      </x:c>
      <x:c r="E9" s="15" t="str">
        <x:f>IF(OR(B9=0,F9&gt;0),"",D9/B9)</x:f>
      </x:c>
      <x:c r="F9" s="16" t="n">
        <x:f>COUNTIFS('売上台帳'!$A$6:$A$105,"&gt;="&amp;$A9,'売上台帳'!$A$6:$A$105,"&lt;"&amp;EDATE($A9,1),'売上台帳'!$G$6:$G$105,"未入力")</x:f>
        <x:v>0</x:v>
      </x:c>
      <x:c r="G9" s="2"/>
      <x:c r="H9" s="2"/>
      <x:c r="I9" s="2"/>
    </x:row>
    <x:row r="10" ht="25" customHeight="1">
      <x:c r="A10" s="13" t="n">
        <x:f>EDATE(A9,1)</x:f>
        <x:v>46419</x:v>
      </x:c>
      <x:c r="B10" s="14" t="n">
        <x:f>SUMIFS('売上台帳'!$D$6:$D$105,'売上台帳'!$A$6:$A$105,"&gt;="&amp;$A10,'売上台帳'!$A$6:$A$105,"&lt;"&amp;EDATE($A10,1))</x:f>
        <x:v>0</x:v>
      </x:c>
      <x:c r="C10" s="14" t="n">
        <x:f>IF(F10&gt;0,"",SUMIFS('売上台帳'!$E$6:$E$105,'売上台帳'!$A$6:$A$105,"&gt;="&amp;$A10,'売上台帳'!$A$6:$A$105,"&lt;"&amp;EDATE($A10,1)))</x:f>
        <x:v>0</x:v>
      </x:c>
      <x:c r="D10" s="14" t="n">
        <x:f>IF(F10&gt;0,"",B10-C10)</x:f>
        <x:v>0</x:v>
      </x:c>
      <x:c r="E10" s="15" t="str">
        <x:f>IF(OR(B10=0,F10&gt;0),"",D10/B10)</x:f>
      </x:c>
      <x:c r="F10" s="16" t="n">
        <x:f>COUNTIFS('売上台帳'!$A$6:$A$105,"&gt;="&amp;$A10,'売上台帳'!$A$6:$A$105,"&lt;"&amp;EDATE($A10,1),'売上台帳'!$G$6:$G$105,"未入力")</x:f>
        <x:v>0</x:v>
      </x:c>
      <x:c r="G10" s="2"/>
      <x:c r="H10" s="2" t="str">
        <x:v>黄色は入力、緑色は数式</x:v>
      </x:c>
      <x:c r="I10" s="2"/>
    </x:row>
    <x:row r="11" ht="25" customHeight="1">
      <x:c r="A11" s="13" t="n">
        <x:f>EDATE(A10,1)</x:f>
        <x:v>46447</x:v>
      </x:c>
      <x:c r="B11" s="14" t="n">
        <x:f>SUMIFS('売上台帳'!$D$6:$D$105,'売上台帳'!$A$6:$A$105,"&gt;="&amp;$A11,'売上台帳'!$A$6:$A$105,"&lt;"&amp;EDATE($A11,1))</x:f>
        <x:v>0</x:v>
      </x:c>
      <x:c r="C11" s="14" t="n">
        <x:f>IF(F11&gt;0,"",SUMIFS('売上台帳'!$E$6:$E$105,'売上台帳'!$A$6:$A$105,"&gt;="&amp;$A11,'売上台帳'!$A$6:$A$105,"&lt;"&amp;EDATE($A11,1)))</x:f>
        <x:v>0</x:v>
      </x:c>
      <x:c r="D11" s="14" t="n">
        <x:f>IF(F11&gt;0,"",B11-C11)</x:f>
        <x:v>0</x:v>
      </x:c>
      <x:c r="E11" s="15" t="str">
        <x:f>IF(OR(B11=0,F11&gt;0),"",D11/B11)</x:f>
      </x:c>
      <x:c r="F11" s="16" t="n">
        <x:f>COUNTIFS('売上台帳'!$A$6:$A$105,"&gt;="&amp;$A11,'売上台帳'!$A$6:$A$105,"&lt;"&amp;EDATE($A11,1),'売上台帳'!$G$6:$G$105,"未入力")</x:f>
        <x:v>0</x:v>
      </x:c>
      <x:c r="G11" s="2"/>
      <x:c r="H11" s="2"/>
      <x:c r="I11" s="2"/>
    </x:row>
    <x:row r="12" ht="25" customHeight="1">
      <x:c r="A12" s="13" t="n">
        <x:f>EDATE(A11,1)</x:f>
        <x:v>46478</x:v>
      </x:c>
      <x:c r="B12" s="14" t="n">
        <x:f>SUMIFS('売上台帳'!$D$6:$D$105,'売上台帳'!$A$6:$A$105,"&gt;="&amp;$A12,'売上台帳'!$A$6:$A$105,"&lt;"&amp;EDATE($A12,1))</x:f>
        <x:v>0</x:v>
      </x:c>
      <x:c r="C12" s="14" t="n">
        <x:f>IF(F12&gt;0,"",SUMIFS('売上台帳'!$E$6:$E$105,'売上台帳'!$A$6:$A$105,"&gt;="&amp;$A12,'売上台帳'!$A$6:$A$105,"&lt;"&amp;EDATE($A12,1)))</x:f>
        <x:v>0</x:v>
      </x:c>
      <x:c r="D12" s="14" t="n">
        <x:f>IF(F12&gt;0,"",B12-C12)</x:f>
        <x:v>0</x:v>
      </x:c>
      <x:c r="E12" s="15" t="str">
        <x:f>IF(OR(B12=0,F12&gt;0),"",D12/B12)</x:f>
      </x:c>
      <x:c r="F12" s="16" t="n">
        <x:f>COUNTIFS('売上台帳'!$A$6:$A$105,"&gt;="&amp;$A12,'売上台帳'!$A$6:$A$105,"&lt;"&amp;EDATE($A12,1),'売上台帳'!$G$6:$G$105,"未入力")</x:f>
        <x:v>0</x:v>
      </x:c>
      <x:c r="G12" s="2"/>
      <x:c r="H12" s="2" t="str">
        <x:v>原価未入力がある月は</x:v>
      </x:c>
      <x:c r="I12" s="2"/>
    </x:row>
    <x:row r="13" ht="25" customHeight="1">
      <x:c r="A13" s="13" t="n">
        <x:f>EDATE(A12,1)</x:f>
        <x:v>46508</x:v>
      </x:c>
      <x:c r="B13" s="14" t="n">
        <x:f>SUMIFS('売上台帳'!$D$6:$D$105,'売上台帳'!$A$6:$A$105,"&gt;="&amp;$A13,'売上台帳'!$A$6:$A$105,"&lt;"&amp;EDATE($A13,1))</x:f>
        <x:v>0</x:v>
      </x:c>
      <x:c r="C13" s="14" t="n">
        <x:f>IF(F13&gt;0,"",SUMIFS('売上台帳'!$E$6:$E$105,'売上台帳'!$A$6:$A$105,"&gt;="&amp;$A13,'売上台帳'!$A$6:$A$105,"&lt;"&amp;EDATE($A13,1)))</x:f>
        <x:v>0</x:v>
      </x:c>
      <x:c r="D13" s="14" t="n">
        <x:f>IF(F13&gt;0,"",B13-C13)</x:f>
        <x:v>0</x:v>
      </x:c>
      <x:c r="E13" s="15" t="str">
        <x:f>IF(OR(B13=0,F13&gt;0),"",D13/B13)</x:f>
      </x:c>
      <x:c r="F13" s="16" t="n">
        <x:f>COUNTIFS('売上台帳'!$A$6:$A$105,"&gt;="&amp;$A13,'売上台帳'!$A$6:$A$105,"&lt;"&amp;EDATE($A13,1),'売上台帳'!$G$6:$G$105,"未入力")</x:f>
        <x:v>0</x:v>
      </x:c>
      <x:c r="G13" s="2"/>
      <x:c r="H13" s="2" t="str">
        <x:v>原価・粗利・率を空欄表示</x:v>
      </x:c>
      <x:c r="I13" s="2"/>
    </x:row>
    <x:row r="14" ht="25" customHeight="1">
      <x:c r="A14" s="13" t="n">
        <x:f>EDATE(A13,1)</x:f>
        <x:v>46539</x:v>
      </x:c>
      <x:c r="B14" s="14" t="n">
        <x:f>SUMIFS('売上台帳'!$D$6:$D$105,'売上台帳'!$A$6:$A$105,"&gt;="&amp;$A14,'売上台帳'!$A$6:$A$105,"&lt;"&amp;EDATE($A14,1))</x:f>
        <x:v>0</x:v>
      </x:c>
      <x:c r="C14" s="14" t="n">
        <x:f>IF(F14&gt;0,"",SUMIFS('売上台帳'!$E$6:$E$105,'売上台帳'!$A$6:$A$105,"&gt;="&amp;$A14,'売上台帳'!$A$6:$A$105,"&lt;"&amp;EDATE($A14,1)))</x:f>
        <x:v>0</x:v>
      </x:c>
      <x:c r="D14" s="14" t="n">
        <x:f>IF(F14&gt;0,"",B14-C14)</x:f>
        <x:v>0</x:v>
      </x:c>
      <x:c r="E14" s="15" t="str">
        <x:f>IF(OR(B14=0,F14&gt;0),"",D14/B14)</x:f>
      </x:c>
      <x:c r="F14" s="16" t="n">
        <x:f>COUNTIFS('売上台帳'!$A$6:$A$105,"&gt;="&amp;$A14,'売上台帳'!$A$6:$A$105,"&lt;"&amp;EDATE($A14,1),'売上台帳'!$G$6:$G$105,"未入力")</x:f>
        <x:v>0</x:v>
      </x:c>
      <x:c r="G14" s="2"/>
      <x:c r="H14" s="2"/>
      <x:c r="I14" s="2"/>
    </x:row>
    <x:row r="15" ht="25" customHeight="1">
      <x:c r="A15" s="13" t="n">
        <x:f>EDATE(A14,1)</x:f>
        <x:v>46569</x:v>
      </x:c>
      <x:c r="B15" s="14" t="n">
        <x:f>SUMIFS('売上台帳'!$D$6:$D$105,'売上台帳'!$A$6:$A$105,"&gt;="&amp;$A15,'売上台帳'!$A$6:$A$105,"&lt;"&amp;EDATE($A15,1))</x:f>
        <x:v>0</x:v>
      </x:c>
      <x:c r="C15" s="14" t="n">
        <x:f>IF(F15&gt;0,"",SUMIFS('売上台帳'!$E$6:$E$105,'売上台帳'!$A$6:$A$105,"&gt;="&amp;$A15,'売上台帳'!$A$6:$A$105,"&lt;"&amp;EDATE($A15,1)))</x:f>
        <x:v>0</x:v>
      </x:c>
      <x:c r="D15" s="14" t="n">
        <x:f>IF(F15&gt;0,"",B15-C15)</x:f>
        <x:v>0</x:v>
      </x:c>
      <x:c r="E15" s="15" t="str">
        <x:f>IF(OR(B15=0,F15&gt;0),"",D15/B15)</x:f>
      </x:c>
      <x:c r="F15" s="16" t="n">
        <x:f>COUNTIFS('売上台帳'!$A$6:$A$105,"&gt;="&amp;$A15,'売上台帳'!$A$6:$A$105,"&lt;"&amp;EDATE($A15,1),'売上台帳'!$G$6:$G$105,"未入力")</x:f>
        <x:v>0</x:v>
      </x:c>
      <x:c r="G15" s="2"/>
      <x:c r="H15" s="2"/>
      <x:c r="I15" s="2"/>
    </x:row>
    <x:row r="16" ht="25" customHeight="1">
      <x:c r="A16" s="13" t="n">
        <x:f>EDATE(A15,1)</x:f>
        <x:v>46600</x:v>
      </x:c>
      <x:c r="B16" s="14" t="n">
        <x:f>SUMIFS('売上台帳'!$D$6:$D$105,'売上台帳'!$A$6:$A$105,"&gt;="&amp;$A16,'売上台帳'!$A$6:$A$105,"&lt;"&amp;EDATE($A16,1))</x:f>
        <x:v>0</x:v>
      </x:c>
      <x:c r="C16" s="14" t="n">
        <x:f>IF(F16&gt;0,"",SUMIFS('売上台帳'!$E$6:$E$105,'売上台帳'!$A$6:$A$105,"&gt;="&amp;$A16,'売上台帳'!$A$6:$A$105,"&lt;"&amp;EDATE($A16,1)))</x:f>
        <x:v>0</x:v>
      </x:c>
      <x:c r="D16" s="14" t="n">
        <x:f>IF(F16&gt;0,"",B16-C16)</x:f>
        <x:v>0</x:v>
      </x:c>
      <x:c r="E16" s="15" t="str">
        <x:f>IF(OR(B16=0,F16&gt;0),"",D16/B16)</x:f>
      </x:c>
      <x:c r="F16" s="16" t="n">
        <x:f>COUNTIFS('売上台帳'!$A$6:$A$105,"&gt;="&amp;$A16,'売上台帳'!$A$6:$A$105,"&lt;"&amp;EDATE($A16,1),'売上台帳'!$G$6:$G$105,"未入力")</x:f>
        <x:v>0</x:v>
      </x:c>
      <x:c r="G16" s="2"/>
      <x:c r="H16" s="2"/>
      <x:c r="I16" s="2"/>
    </x:row>
    <x:row r="17" ht="25" customHeight="1">
      <x:c r="A17" s="13" t="n">
        <x:f>EDATE(A16,1)</x:f>
        <x:v>46631</x:v>
      </x:c>
      <x:c r="B17" s="14" t="n">
        <x:f>SUMIFS('売上台帳'!$D$6:$D$105,'売上台帳'!$A$6:$A$105,"&gt;="&amp;$A17,'売上台帳'!$A$6:$A$105,"&lt;"&amp;EDATE($A17,1))</x:f>
        <x:v>0</x:v>
      </x:c>
      <x:c r="C17" s="14" t="n">
        <x:f>IF(F17&gt;0,"",SUMIFS('売上台帳'!$E$6:$E$105,'売上台帳'!$A$6:$A$105,"&gt;="&amp;$A17,'売上台帳'!$A$6:$A$105,"&lt;"&amp;EDATE($A17,1)))</x:f>
        <x:v>0</x:v>
      </x:c>
      <x:c r="D17" s="14" t="n">
        <x:f>IF(F17&gt;0,"",B17-C17)</x:f>
        <x:v>0</x:v>
      </x:c>
      <x:c r="E17" s="15" t="str">
        <x:f>IF(OR(B17=0,F17&gt;0),"",D17/B17)</x:f>
      </x:c>
      <x:c r="F17" s="16" t="n">
        <x:f>COUNTIFS('売上台帳'!$A$6:$A$105,"&gt;="&amp;$A17,'売上台帳'!$A$6:$A$105,"&lt;"&amp;EDATE($A17,1),'売上台帳'!$G$6:$G$105,"未入力")</x:f>
        <x:v>0</x:v>
      </x:c>
      <x:c r="G17" s="2"/>
      <x:c r="H17" s="2"/>
      <x:c r="I17" s="2"/>
    </x:row>
    <x:row r="18" ht="25" customHeight="1">
      <x:c r="A18" s="2"/>
      <x:c r="B18" s="2"/>
      <x:c r="C18" s="2"/>
      <x:c r="D18" s="2"/>
      <x:c r="E18" s="2"/>
      <x:c r="F18" s="2"/>
      <x:c r="G18" s="2"/>
      <x:c r="H18" s="2"/>
      <x:c r="I18" s="2"/>
    </x:row>
    <x:row r="19" ht="25" customHeight="1">
      <x:c r="A19" s="2" t="str">
        <x:v>説明用の架空データ。金額は税抜で統一。原価は各行の合計額。</x:v>
      </x:c>
      <x:c r="B19" s="2"/>
      <x:c r="C19" s="2"/>
      <x:c r="D19" s="2"/>
      <x:c r="E19" s="2"/>
      <x:c r="F19" s="2"/>
      <x:c r="G19" s="2"/>
      <x:c r="H19" s="2"/>
      <x:c r="I19" s="2"/>
    </x:row>
  </x:sheetData>
  <x:conditionalFormatting sqref="F6:F17">
    <x:cfRule type="cellIs" dxfId="0" priority="1" operator="greaterThan">
      <x:formula>0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76C61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4.4399995803833" hidden="0" customWidth="1"/>
    <x:col min="2" max="2" width="16.110000610351562" hidden="0" customWidth="1"/>
    <x:col min="3" max="3" width="20.559999465942383" hidden="0" customWidth="1"/>
    <x:col min="4" max="4" width="14.4399995803833" hidden="0" customWidth="1"/>
    <x:col min="5" max="5" width="14.4399995803833" hidden="0" customWidth="1"/>
    <x:col min="6" max="6" width="14.4399995803833" hidden="0" customWidth="1"/>
    <x:col min="7" max="7" width="13.329999923706055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</x:row>
    <x:row r="2" ht="25" customHeight="1">
      <x:c r="A2" s="3" t="str">
        <x:v>売上台帳</x:v>
      </x:c>
      <x:c r="B2" s="2"/>
      <x:c r="C2" s="2"/>
      <x:c r="D2" s="2"/>
      <x:c r="E2" s="2"/>
      <x:c r="F2" s="2"/>
      <x:c r="G2" s="2"/>
    </x:row>
    <x:row r="3" ht="25" customHeight="1">
      <x:c r="A3" s="2" t="str">
        <x:v>説明用の架空データ。A〜E列に入力。金額は税抜・円。原価は1行分の合計。</x:v>
      </x:c>
      <x:c r="B3" s="2"/>
      <x:c r="C3" s="2"/>
      <x:c r="D3" s="2"/>
      <x:c r="E3" s="2"/>
      <x:c r="F3" s="2"/>
      <x:c r="G3" s="2"/>
    </x:row>
    <x:row r="4" ht="25" customHeight="1">
      <x:c r="A4" s="2"/>
      <x:c r="B4" s="2"/>
      <x:c r="C4" s="2"/>
      <x:c r="D4" s="2"/>
      <x:c r="E4" s="2"/>
      <x:c r="F4" s="2"/>
      <x:c r="G4" s="2"/>
    </x:row>
    <x:row r="5" ht="30" customHeight="1">
      <x:c r="A5" s="8" t="str">
        <x:v>日付</x:v>
      </x:c>
      <x:c r="B5" s="8" t="str">
        <x:v>取引先</x:v>
      </x:c>
      <x:c r="C5" s="8" t="str">
        <x:v>商品・サービス</x:v>
      </x:c>
      <x:c r="D5" s="8" t="str">
        <x:v>売上（円）</x:v>
      </x:c>
      <x:c r="E5" s="8" t="str">
        <x:v>原価（円）</x:v>
      </x:c>
      <x:c r="F5" s="8" t="str">
        <x:v>粗利（円）</x:v>
      </x:c>
      <x:c r="G5" s="8" t="str">
        <x:v>原価確認</x:v>
      </x:c>
    </x:row>
    <x:row r="6" ht="25" customHeight="1">
      <x:c r="A6" s="5" t="d">
        <x:v>2026-10-01T00:00:00.000Z</x:v>
      </x:c>
      <x:c r="B6" s="17" t="str">
        <x:v>青空商店</x:v>
      </x:c>
      <x:c r="C6" s="17" t="str">
        <x:v>LP制作</x:v>
      </x:c>
      <x:c r="D6" s="19" t="n">
        <x:v>100000</x:v>
      </x:c>
      <x:c r="E6" s="19" t="n">
        <x:v>60000</x:v>
      </x:c>
      <x:c r="F6" s="14" t="n">
        <x:f>IF(OR(A6="",COUNT(D6:E6)&lt;2),"",D6-E6)</x:f>
        <x:v>40000</x:v>
      </x:c>
      <x:c r="G6" s="18" t="str">
        <x:f>IF(A6="","",IF(COUNT(E6)=0,"未入力","OK"))</x:f>
        <x:v>OK</x:v>
      </x:c>
    </x:row>
    <x:row r="7" ht="25" customHeight="1">
      <x:c r="A7" s="5" t="d">
        <x:v>2026-10-15T00:00:00.000Z</x:v>
      </x:c>
      <x:c r="B7" s="17" t="str">
        <x:v>山田商会</x:v>
      </x:c>
      <x:c r="C7" s="17" t="str">
        <x:v>バナー制作</x:v>
      </x:c>
      <x:c r="D7" s="19" t="n">
        <x:v>30000</x:v>
      </x:c>
      <x:c r="E7" s="19" t="n">
        <x:v>10000</x:v>
      </x:c>
      <x:c r="F7" s="14" t="n">
        <x:f>IF(OR(A7="",COUNT(D7:E7)&lt;2),"",D7-E7)</x:f>
        <x:v>20000</x:v>
      </x:c>
      <x:c r="G7" s="18" t="str">
        <x:f>IF(A7="","",IF(COUNT(E7)=0,"未入力","OK"))</x:f>
        <x:v>OK</x:v>
      </x:c>
    </x:row>
    <x:row r="8" ht="25" customHeight="1">
      <x:c r="A8" s="5" t="d">
        <x:v>2026-10-31T00:00:00.000Z</x:v>
      </x:c>
      <x:c r="B8" s="17" t="str">
        <x:v>青空商店</x:v>
      </x:c>
      <x:c r="C8" s="17" t="str">
        <x:v>保守</x:v>
      </x:c>
      <x:c r="D8" s="19" t="n">
        <x:v>50000</x:v>
      </x:c>
      <x:c r="E8" s="19" t="n">
        <x:v>35000</x:v>
      </x:c>
      <x:c r="F8" s="14" t="n">
        <x:f>IF(OR(A8="",COUNT(D8:E8)&lt;2),"",D8-E8)</x:f>
        <x:v>15000</x:v>
      </x:c>
      <x:c r="G8" s="18" t="str">
        <x:f>IF(A8="","",IF(COUNT(E8)=0,"未入力","OK"))</x:f>
        <x:v>OK</x:v>
      </x:c>
    </x:row>
    <x:row r="9" ht="25" customHeight="1">
      <x:c r="A9" s="5" t="d">
        <x:v>2026-11-01T00:00:00.000Z</x:v>
      </x:c>
      <x:c r="B9" s="17" t="str">
        <x:v>山田商会</x:v>
      </x:c>
      <x:c r="C9" s="17" t="str">
        <x:v>保守</x:v>
      </x:c>
      <x:c r="D9" s="19" t="n">
        <x:v>60000</x:v>
      </x:c>
      <x:c r="E9" s="19" t="n">
        <x:v>25000</x:v>
      </x:c>
      <x:c r="F9" s="14" t="n">
        <x:f>IF(OR(A9="",COUNT(D9:E9)&lt;2),"",D9-E9)</x:f>
        <x:v>35000</x:v>
      </x:c>
      <x:c r="G9" s="18" t="str">
        <x:f>IF(A9="","",IF(COUNT(E9)=0,"未入力","OK"))</x:f>
        <x:v>OK</x:v>
      </x:c>
    </x:row>
    <x:row r="10" ht="25" customHeight="1">
      <x:c r="A10" s="5"/>
      <x:c r="B10" s="17"/>
      <x:c r="C10" s="17"/>
      <x:c r="D10" s="19"/>
      <x:c r="E10" s="19"/>
      <x:c r="F10" s="14" t="str">
        <x:f>IF(OR(A10="",COUNT(D10:E10)&lt;2),"",D10-E10)</x:f>
      </x:c>
      <x:c r="G10" s="18" t="str">
        <x:f>IF(A10="","",IF(COUNT(E10)=0,"未入力","OK"))</x:f>
      </x:c>
    </x:row>
    <x:row r="11" ht="25" customHeight="1">
      <x:c r="A11" s="5"/>
      <x:c r="B11" s="17"/>
      <x:c r="C11" s="17"/>
      <x:c r="D11" s="19"/>
      <x:c r="E11" s="19"/>
      <x:c r="F11" s="14" t="str">
        <x:f>IF(OR(A11="",COUNT(D11:E11)&lt;2),"",D11-E11)</x:f>
      </x:c>
      <x:c r="G11" s="18" t="str">
        <x:f>IF(A11="","",IF(COUNT(E11)=0,"未入力","OK"))</x:f>
      </x:c>
    </x:row>
    <x:row r="12" ht="25" customHeight="1">
      <x:c r="A12" s="5"/>
      <x:c r="B12" s="17"/>
      <x:c r="C12" s="17"/>
      <x:c r="D12" s="19"/>
      <x:c r="E12" s="19"/>
      <x:c r="F12" s="14" t="str">
        <x:f>IF(OR(A12="",COUNT(D12:E12)&lt;2),"",D12-E12)</x:f>
      </x:c>
      <x:c r="G12" s="18" t="str">
        <x:f>IF(A12="","",IF(COUNT(E12)=0,"未入力","OK"))</x:f>
      </x:c>
    </x:row>
    <x:row r="13" ht="25" customHeight="1">
      <x:c r="A13" s="5"/>
      <x:c r="B13" s="17"/>
      <x:c r="C13" s="17"/>
      <x:c r="D13" s="19"/>
      <x:c r="E13" s="19"/>
      <x:c r="F13" s="14" t="str">
        <x:f>IF(OR(A13="",COUNT(D13:E13)&lt;2),"",D13-E13)</x:f>
      </x:c>
      <x:c r="G13" s="18" t="str">
        <x:f>IF(A13="","",IF(COUNT(E13)=0,"未入力","OK"))</x:f>
      </x:c>
    </x:row>
    <x:row r="14" ht="25" customHeight="1">
      <x:c r="A14" s="5"/>
      <x:c r="B14" s="17"/>
      <x:c r="C14" s="17"/>
      <x:c r="D14" s="19"/>
      <x:c r="E14" s="19"/>
      <x:c r="F14" s="14" t="str">
        <x:f>IF(OR(A14="",COUNT(D14:E14)&lt;2),"",D14-E14)</x:f>
      </x:c>
      <x:c r="G14" s="18" t="str">
        <x:f>IF(A14="","",IF(COUNT(E14)=0,"未入力","OK"))</x:f>
      </x:c>
    </x:row>
    <x:row r="15" ht="25" customHeight="1">
      <x:c r="A15" s="5"/>
      <x:c r="B15" s="17"/>
      <x:c r="C15" s="17"/>
      <x:c r="D15" s="19"/>
      <x:c r="E15" s="19"/>
      <x:c r="F15" s="14" t="str">
        <x:f>IF(OR(A15="",COUNT(D15:E15)&lt;2),"",D15-E15)</x:f>
      </x:c>
      <x:c r="G15" s="18" t="str">
        <x:f>IF(A15="","",IF(COUNT(E15)=0,"未入力","OK"))</x:f>
      </x:c>
    </x:row>
    <x:row r="16" ht="25" customHeight="1">
      <x:c r="A16" s="5"/>
      <x:c r="B16" s="17"/>
      <x:c r="C16" s="17"/>
      <x:c r="D16" s="19"/>
      <x:c r="E16" s="19"/>
      <x:c r="F16" s="14" t="str">
        <x:f>IF(OR(A16="",COUNT(D16:E16)&lt;2),"",D16-E16)</x:f>
      </x:c>
      <x:c r="G16" s="18" t="str">
        <x:f>IF(A16="","",IF(COUNT(E16)=0,"未入力","OK"))</x:f>
      </x:c>
    </x:row>
    <x:row r="17" ht="25" customHeight="1">
      <x:c r="A17" s="5"/>
      <x:c r="B17" s="17"/>
      <x:c r="C17" s="17"/>
      <x:c r="D17" s="19"/>
      <x:c r="E17" s="19"/>
      <x:c r="F17" s="14" t="str">
        <x:f>IF(OR(A17="",COUNT(D17:E17)&lt;2),"",D17-E17)</x:f>
      </x:c>
      <x:c r="G17" s="18" t="str">
        <x:f>IF(A17="","",IF(COUNT(E17)=0,"未入力","OK"))</x:f>
      </x:c>
    </x:row>
    <x:row r="18" ht="25" customHeight="1">
      <x:c r="A18" s="5"/>
      <x:c r="B18" s="17"/>
      <x:c r="C18" s="17"/>
      <x:c r="D18" s="19"/>
      <x:c r="E18" s="19"/>
      <x:c r="F18" s="14" t="str">
        <x:f>IF(OR(A18="",COUNT(D18:E18)&lt;2),"",D18-E18)</x:f>
      </x:c>
      <x:c r="G18" s="18" t="str">
        <x:f>IF(A18="","",IF(COUNT(E18)=0,"未入力","OK"))</x:f>
      </x:c>
    </x:row>
    <x:row r="19" ht="25" customHeight="1">
      <x:c r="A19" s="5"/>
      <x:c r="B19" s="17"/>
      <x:c r="C19" s="17"/>
      <x:c r="D19" s="19"/>
      <x:c r="E19" s="19"/>
      <x:c r="F19" s="14" t="str">
        <x:f>IF(OR(A19="",COUNT(D19:E19)&lt;2),"",D19-E19)</x:f>
      </x:c>
      <x:c r="G19" s="18" t="str">
        <x:f>IF(A19="","",IF(COUNT(E19)=0,"未入力","OK"))</x:f>
      </x:c>
    </x:row>
    <x:row r="20" ht="25" customHeight="1">
      <x:c r="A20" s="5"/>
      <x:c r="B20" s="17"/>
      <x:c r="C20" s="17"/>
      <x:c r="D20" s="19"/>
      <x:c r="E20" s="19"/>
      <x:c r="F20" s="14" t="str">
        <x:f>IF(OR(A20="",COUNT(D20:E20)&lt;2),"",D20-E20)</x:f>
      </x:c>
      <x:c r="G20" s="18" t="str">
        <x:f>IF(A20="","",IF(COUNT(E20)=0,"未入力","OK"))</x:f>
      </x:c>
    </x:row>
    <x:row r="21" ht="25" customHeight="1">
      <x:c r="A21" s="5"/>
      <x:c r="B21" s="17"/>
      <x:c r="C21" s="17"/>
      <x:c r="D21" s="19"/>
      <x:c r="E21" s="19"/>
      <x:c r="F21" s="14" t="str">
        <x:f>IF(OR(A21="",COUNT(D21:E21)&lt;2),"",D21-E21)</x:f>
      </x:c>
      <x:c r="G21" s="18" t="str">
        <x:f>IF(A21="","",IF(COUNT(E21)=0,"未入力","OK"))</x:f>
      </x:c>
    </x:row>
    <x:row r="22" ht="25" customHeight="1">
      <x:c r="A22" s="5"/>
      <x:c r="B22" s="17"/>
      <x:c r="C22" s="17"/>
      <x:c r="D22" s="19"/>
      <x:c r="E22" s="19"/>
      <x:c r="F22" s="14" t="str">
        <x:f>IF(OR(A22="",COUNT(D22:E22)&lt;2),"",D22-E22)</x:f>
      </x:c>
      <x:c r="G22" s="18" t="str">
        <x:f>IF(A22="","",IF(COUNT(E22)=0,"未入力","OK"))</x:f>
      </x:c>
    </x:row>
    <x:row r="23" ht="25" customHeight="1">
      <x:c r="A23" s="5"/>
      <x:c r="B23" s="17"/>
      <x:c r="C23" s="17"/>
      <x:c r="D23" s="19"/>
      <x:c r="E23" s="19"/>
      <x:c r="F23" s="14" t="str">
        <x:f>IF(OR(A23="",COUNT(D23:E23)&lt;2),"",D23-E23)</x:f>
      </x:c>
      <x:c r="G23" s="18" t="str">
        <x:f>IF(A23="","",IF(COUNT(E23)=0,"未入力","OK"))</x:f>
      </x:c>
    </x:row>
    <x:row r="24" ht="25" customHeight="1">
      <x:c r="A24" s="5"/>
      <x:c r="B24" s="17"/>
      <x:c r="C24" s="17"/>
      <x:c r="D24" s="19"/>
      <x:c r="E24" s="19"/>
      <x:c r="F24" s="14" t="str">
        <x:f>IF(OR(A24="",COUNT(D24:E24)&lt;2),"",D24-E24)</x:f>
      </x:c>
      <x:c r="G24" s="18" t="str">
        <x:f>IF(A24="","",IF(COUNT(E24)=0,"未入力","OK"))</x:f>
      </x:c>
    </x:row>
    <x:row r="25" ht="25" customHeight="1">
      <x:c r="A25" s="5"/>
      <x:c r="B25" s="17"/>
      <x:c r="C25" s="17"/>
      <x:c r="D25" s="19"/>
      <x:c r="E25" s="19"/>
      <x:c r="F25" s="14" t="str">
        <x:f>IF(OR(A25="",COUNT(D25:E25)&lt;2),"",D25-E25)</x:f>
      </x:c>
      <x:c r="G25" s="18" t="str">
        <x:f>IF(A25="","",IF(COUNT(E25)=0,"未入力","OK"))</x:f>
      </x:c>
    </x:row>
    <x:row r="26" ht="25" customHeight="1">
      <x:c r="A26" s="5"/>
      <x:c r="B26" s="17"/>
      <x:c r="C26" s="17"/>
      <x:c r="D26" s="19"/>
      <x:c r="E26" s="19"/>
      <x:c r="F26" s="14" t="str">
        <x:f>IF(OR(A26="",COUNT(D26:E26)&lt;2),"",D26-E26)</x:f>
      </x:c>
      <x:c r="G26" s="18" t="str">
        <x:f>IF(A26="","",IF(COUNT(E26)=0,"未入力","OK"))</x:f>
      </x:c>
    </x:row>
    <x:row r="27" ht="25" customHeight="1">
      <x:c r="A27" s="5"/>
      <x:c r="B27" s="17"/>
      <x:c r="C27" s="17"/>
      <x:c r="D27" s="19"/>
      <x:c r="E27" s="19"/>
      <x:c r="F27" s="14" t="str">
        <x:f>IF(OR(A27="",COUNT(D27:E27)&lt;2),"",D27-E27)</x:f>
      </x:c>
      <x:c r="G27" s="18" t="str">
        <x:f>IF(A27="","",IF(COUNT(E27)=0,"未入力","OK"))</x:f>
      </x:c>
    </x:row>
    <x:row r="28" ht="25" customHeight="1">
      <x:c r="A28" s="5"/>
      <x:c r="B28" s="17"/>
      <x:c r="C28" s="17"/>
      <x:c r="D28" s="19"/>
      <x:c r="E28" s="19"/>
      <x:c r="F28" s="14" t="str">
        <x:f>IF(OR(A28="",COUNT(D28:E28)&lt;2),"",D28-E28)</x:f>
      </x:c>
      <x:c r="G28" s="18" t="str">
        <x:f>IF(A28="","",IF(COUNT(E28)=0,"未入力","OK"))</x:f>
      </x:c>
    </x:row>
    <x:row r="29" ht="25" customHeight="1">
      <x:c r="A29" s="5"/>
      <x:c r="B29" s="17"/>
      <x:c r="C29" s="17"/>
      <x:c r="D29" s="19"/>
      <x:c r="E29" s="19"/>
      <x:c r="F29" s="14" t="str">
        <x:f>IF(OR(A29="",COUNT(D29:E29)&lt;2),"",D29-E29)</x:f>
      </x:c>
      <x:c r="G29" s="18" t="str">
        <x:f>IF(A29="","",IF(COUNT(E29)=0,"未入力","OK"))</x:f>
      </x:c>
    </x:row>
    <x:row r="30" ht="25" customHeight="1">
      <x:c r="A30" s="5"/>
      <x:c r="B30" s="17"/>
      <x:c r="C30" s="17"/>
      <x:c r="D30" s="19"/>
      <x:c r="E30" s="19"/>
      <x:c r="F30" s="14" t="str">
        <x:f>IF(OR(A30="",COUNT(D30:E30)&lt;2),"",D30-E30)</x:f>
      </x:c>
      <x:c r="G30" s="18" t="str">
        <x:f>IF(A30="","",IF(COUNT(E30)=0,"未入力","OK"))</x:f>
      </x:c>
    </x:row>
    <x:row r="31" ht="25" customHeight="1">
      <x:c r="A31" s="5"/>
      <x:c r="B31" s="17"/>
      <x:c r="C31" s="17"/>
      <x:c r="D31" s="19"/>
      <x:c r="E31" s="19"/>
      <x:c r="F31" s="14" t="str">
        <x:f>IF(OR(A31="",COUNT(D31:E31)&lt;2),"",D31-E31)</x:f>
      </x:c>
      <x:c r="G31" s="18" t="str">
        <x:f>IF(A31="","",IF(COUNT(E31)=0,"未入力","OK"))</x:f>
      </x:c>
    </x:row>
    <x:row r="32" ht="25" customHeight="1">
      <x:c r="A32" s="5"/>
      <x:c r="B32" s="17"/>
      <x:c r="C32" s="17"/>
      <x:c r="D32" s="19"/>
      <x:c r="E32" s="19"/>
      <x:c r="F32" s="14" t="str">
        <x:f>IF(OR(A32="",COUNT(D32:E32)&lt;2),"",D32-E32)</x:f>
      </x:c>
      <x:c r="G32" s="18" t="str">
        <x:f>IF(A32="","",IF(COUNT(E32)=0,"未入力","OK"))</x:f>
      </x:c>
    </x:row>
    <x:row r="33" ht="25" customHeight="1">
      <x:c r="A33" s="5"/>
      <x:c r="B33" s="17"/>
      <x:c r="C33" s="17"/>
      <x:c r="D33" s="19"/>
      <x:c r="E33" s="19"/>
      <x:c r="F33" s="14" t="str">
        <x:f>IF(OR(A33="",COUNT(D33:E33)&lt;2),"",D33-E33)</x:f>
      </x:c>
      <x:c r="G33" s="18" t="str">
        <x:f>IF(A33="","",IF(COUNT(E33)=0,"未入力","OK"))</x:f>
      </x:c>
    </x:row>
    <x:row r="34" ht="25" customHeight="1">
      <x:c r="A34" s="5"/>
      <x:c r="B34" s="17"/>
      <x:c r="C34" s="17"/>
      <x:c r="D34" s="19"/>
      <x:c r="E34" s="19"/>
      <x:c r="F34" s="14" t="str">
        <x:f>IF(OR(A34="",COUNT(D34:E34)&lt;2),"",D34-E34)</x:f>
      </x:c>
      <x:c r="G34" s="18" t="str">
        <x:f>IF(A34="","",IF(COUNT(E34)=0,"未入力","OK"))</x:f>
      </x:c>
    </x:row>
    <x:row r="35" ht="25" customHeight="1">
      <x:c r="A35" s="5"/>
      <x:c r="B35" s="17"/>
      <x:c r="C35" s="17"/>
      <x:c r="D35" s="19"/>
      <x:c r="E35" s="19"/>
      <x:c r="F35" s="14" t="str">
        <x:f>IF(OR(A35="",COUNT(D35:E35)&lt;2),"",D35-E35)</x:f>
      </x:c>
      <x:c r="G35" s="18" t="str">
        <x:f>IF(A35="","",IF(COUNT(E35)=0,"未入力","OK"))</x:f>
      </x:c>
    </x:row>
    <x:row r="36" ht="25" customHeight="1">
      <x:c r="A36" s="5"/>
      <x:c r="B36" s="17"/>
      <x:c r="C36" s="17"/>
      <x:c r="D36" s="19"/>
      <x:c r="E36" s="19"/>
      <x:c r="F36" s="14" t="str">
        <x:f>IF(OR(A36="",COUNT(D36:E36)&lt;2),"",D36-E36)</x:f>
      </x:c>
      <x:c r="G36" s="18" t="str">
        <x:f>IF(A36="","",IF(COUNT(E36)=0,"未入力","OK"))</x:f>
      </x:c>
    </x:row>
    <x:row r="37" ht="25" customHeight="1">
      <x:c r="A37" s="5"/>
      <x:c r="B37" s="17"/>
      <x:c r="C37" s="17"/>
      <x:c r="D37" s="19"/>
      <x:c r="E37" s="19"/>
      <x:c r="F37" s="14" t="str">
        <x:f>IF(OR(A37="",COUNT(D37:E37)&lt;2),"",D37-E37)</x:f>
      </x:c>
      <x:c r="G37" s="18" t="str">
        <x:f>IF(A37="","",IF(COUNT(E37)=0,"未入力","OK"))</x:f>
      </x:c>
    </x:row>
    <x:row r="38" ht="25" customHeight="1">
      <x:c r="A38" s="5"/>
      <x:c r="B38" s="17"/>
      <x:c r="C38" s="17"/>
      <x:c r="D38" s="19"/>
      <x:c r="E38" s="19"/>
      <x:c r="F38" s="14" t="str">
        <x:f>IF(OR(A38="",COUNT(D38:E38)&lt;2),"",D38-E38)</x:f>
      </x:c>
      <x:c r="G38" s="18" t="str">
        <x:f>IF(A38="","",IF(COUNT(E38)=0,"未入力","OK"))</x:f>
      </x:c>
    </x:row>
    <x:row r="39" ht="25" customHeight="1">
      <x:c r="A39" s="5"/>
      <x:c r="B39" s="17"/>
      <x:c r="C39" s="17"/>
      <x:c r="D39" s="19"/>
      <x:c r="E39" s="19"/>
      <x:c r="F39" s="14" t="str">
        <x:f>IF(OR(A39="",COUNT(D39:E39)&lt;2),"",D39-E39)</x:f>
      </x:c>
      <x:c r="G39" s="18" t="str">
        <x:f>IF(A39="","",IF(COUNT(E39)=0,"未入力","OK"))</x:f>
      </x:c>
    </x:row>
    <x:row r="40" ht="25" customHeight="1">
      <x:c r="A40" s="5"/>
      <x:c r="B40" s="17"/>
      <x:c r="C40" s="17"/>
      <x:c r="D40" s="19"/>
      <x:c r="E40" s="19"/>
      <x:c r="F40" s="14" t="str">
        <x:f>IF(OR(A40="",COUNT(D40:E40)&lt;2),"",D40-E40)</x:f>
      </x:c>
      <x:c r="G40" s="18" t="str">
        <x:f>IF(A40="","",IF(COUNT(E40)=0,"未入力","OK"))</x:f>
      </x:c>
    </x:row>
    <x:row r="41" ht="25" customHeight="1">
      <x:c r="A41" s="5"/>
      <x:c r="B41" s="17"/>
      <x:c r="C41" s="17"/>
      <x:c r="D41" s="19"/>
      <x:c r="E41" s="19"/>
      <x:c r="F41" s="14" t="str">
        <x:f>IF(OR(A41="",COUNT(D41:E41)&lt;2),"",D41-E41)</x:f>
      </x:c>
      <x:c r="G41" s="18" t="str">
        <x:f>IF(A41="","",IF(COUNT(E41)=0,"未入力","OK"))</x:f>
      </x:c>
    </x:row>
    <x:row r="42" ht="25" customHeight="1">
      <x:c r="A42" s="5"/>
      <x:c r="B42" s="17"/>
      <x:c r="C42" s="17"/>
      <x:c r="D42" s="19"/>
      <x:c r="E42" s="19"/>
      <x:c r="F42" s="14" t="str">
        <x:f>IF(OR(A42="",COUNT(D42:E42)&lt;2),"",D42-E42)</x:f>
      </x:c>
      <x:c r="G42" s="18" t="str">
        <x:f>IF(A42="","",IF(COUNT(E42)=0,"未入力","OK"))</x:f>
      </x:c>
    </x:row>
    <x:row r="43" ht="25" customHeight="1">
      <x:c r="A43" s="5"/>
      <x:c r="B43" s="17"/>
      <x:c r="C43" s="17"/>
      <x:c r="D43" s="19"/>
      <x:c r="E43" s="19"/>
      <x:c r="F43" s="14" t="str">
        <x:f>IF(OR(A43="",COUNT(D43:E43)&lt;2),"",D43-E43)</x:f>
      </x:c>
      <x:c r="G43" s="18" t="str">
        <x:f>IF(A43="","",IF(COUNT(E43)=0,"未入力","OK"))</x:f>
      </x:c>
    </x:row>
    <x:row r="44" ht="25" customHeight="1">
      <x:c r="A44" s="5"/>
      <x:c r="B44" s="17"/>
      <x:c r="C44" s="17"/>
      <x:c r="D44" s="19"/>
      <x:c r="E44" s="19"/>
      <x:c r="F44" s="14" t="str">
        <x:f>IF(OR(A44="",COUNT(D44:E44)&lt;2),"",D44-E44)</x:f>
      </x:c>
      <x:c r="G44" s="18" t="str">
        <x:f>IF(A44="","",IF(COUNT(E44)=0,"未入力","OK"))</x:f>
      </x:c>
    </x:row>
    <x:row r="45" ht="25" customHeight="1">
      <x:c r="A45" s="5"/>
      <x:c r="B45" s="17"/>
      <x:c r="C45" s="17"/>
      <x:c r="D45" s="19"/>
      <x:c r="E45" s="19"/>
      <x:c r="F45" s="14" t="str">
        <x:f>IF(OR(A45="",COUNT(D45:E45)&lt;2),"",D45-E45)</x:f>
      </x:c>
      <x:c r="G45" s="18" t="str">
        <x:f>IF(A45="","",IF(COUNT(E45)=0,"未入力","OK"))</x:f>
      </x:c>
    </x:row>
    <x:row r="46" ht="25" customHeight="1">
      <x:c r="A46" s="5"/>
      <x:c r="B46" s="17"/>
      <x:c r="C46" s="17"/>
      <x:c r="D46" s="19"/>
      <x:c r="E46" s="19"/>
      <x:c r="F46" s="14" t="str">
        <x:f>IF(OR(A46="",COUNT(D46:E46)&lt;2),"",D46-E46)</x:f>
      </x:c>
      <x:c r="G46" s="18" t="str">
        <x:f>IF(A46="","",IF(COUNT(E46)=0,"未入力","OK"))</x:f>
      </x:c>
    </x:row>
    <x:row r="47" ht="25" customHeight="1">
      <x:c r="A47" s="5"/>
      <x:c r="B47" s="17"/>
      <x:c r="C47" s="17"/>
      <x:c r="D47" s="19"/>
      <x:c r="E47" s="19"/>
      <x:c r="F47" s="14" t="str">
        <x:f>IF(OR(A47="",COUNT(D47:E47)&lt;2),"",D47-E47)</x:f>
      </x:c>
      <x:c r="G47" s="18" t="str">
        <x:f>IF(A47="","",IF(COUNT(E47)=0,"未入力","OK"))</x:f>
      </x:c>
    </x:row>
    <x:row r="48" ht="25" customHeight="1">
      <x:c r="A48" s="5"/>
      <x:c r="B48" s="17"/>
      <x:c r="C48" s="17"/>
      <x:c r="D48" s="19"/>
      <x:c r="E48" s="19"/>
      <x:c r="F48" s="14" t="str">
        <x:f>IF(OR(A48="",COUNT(D48:E48)&lt;2),"",D48-E48)</x:f>
      </x:c>
      <x:c r="G48" s="18" t="str">
        <x:f>IF(A48="","",IF(COUNT(E48)=0,"未入力","OK"))</x:f>
      </x:c>
    </x:row>
    <x:row r="49" ht="25" customHeight="1">
      <x:c r="A49" s="5"/>
      <x:c r="B49" s="17"/>
      <x:c r="C49" s="17"/>
      <x:c r="D49" s="19"/>
      <x:c r="E49" s="19"/>
      <x:c r="F49" s="14" t="str">
        <x:f>IF(OR(A49="",COUNT(D49:E49)&lt;2),"",D49-E49)</x:f>
      </x:c>
      <x:c r="G49" s="18" t="str">
        <x:f>IF(A49="","",IF(COUNT(E49)=0,"未入力","OK"))</x:f>
      </x:c>
    </x:row>
    <x:row r="50" ht="25" customHeight="1">
      <x:c r="A50" s="5"/>
      <x:c r="B50" s="17"/>
      <x:c r="C50" s="17"/>
      <x:c r="D50" s="19"/>
      <x:c r="E50" s="19"/>
      <x:c r="F50" s="14" t="str">
        <x:f>IF(OR(A50="",COUNT(D50:E50)&lt;2),"",D50-E50)</x:f>
      </x:c>
      <x:c r="G50" s="18" t="str">
        <x:f>IF(A50="","",IF(COUNT(E50)=0,"未入力","OK"))</x:f>
      </x:c>
    </x:row>
    <x:row r="51" ht="25" customHeight="1">
      <x:c r="A51" s="5"/>
      <x:c r="B51" s="17"/>
      <x:c r="C51" s="17"/>
      <x:c r="D51" s="19"/>
      <x:c r="E51" s="19"/>
      <x:c r="F51" s="14" t="str">
        <x:f>IF(OR(A51="",COUNT(D51:E51)&lt;2),"",D51-E51)</x:f>
      </x:c>
      <x:c r="G51" s="18" t="str">
        <x:f>IF(A51="","",IF(COUNT(E51)=0,"未入力","OK"))</x:f>
      </x:c>
    </x:row>
    <x:row r="52" ht="25" customHeight="1">
      <x:c r="A52" s="5"/>
      <x:c r="B52" s="17"/>
      <x:c r="C52" s="17"/>
      <x:c r="D52" s="19"/>
      <x:c r="E52" s="19"/>
      <x:c r="F52" s="14" t="str">
        <x:f>IF(OR(A52="",COUNT(D52:E52)&lt;2),"",D52-E52)</x:f>
      </x:c>
      <x:c r="G52" s="18" t="str">
        <x:f>IF(A52="","",IF(COUNT(E52)=0,"未入力","OK"))</x:f>
      </x:c>
    </x:row>
    <x:row r="53" ht="25" customHeight="1">
      <x:c r="A53" s="5"/>
      <x:c r="B53" s="17"/>
      <x:c r="C53" s="17"/>
      <x:c r="D53" s="19"/>
      <x:c r="E53" s="19"/>
      <x:c r="F53" s="14" t="str">
        <x:f>IF(OR(A53="",COUNT(D53:E53)&lt;2),"",D53-E53)</x:f>
      </x:c>
      <x:c r="G53" s="18" t="str">
        <x:f>IF(A53="","",IF(COUNT(E53)=0,"未入力","OK"))</x:f>
      </x:c>
    </x:row>
    <x:row r="54" ht="25" customHeight="1">
      <x:c r="A54" s="5"/>
      <x:c r="B54" s="17"/>
      <x:c r="C54" s="17"/>
      <x:c r="D54" s="19"/>
      <x:c r="E54" s="19"/>
      <x:c r="F54" s="14" t="str">
        <x:f>IF(OR(A54="",COUNT(D54:E54)&lt;2),"",D54-E54)</x:f>
      </x:c>
      <x:c r="G54" s="18" t="str">
        <x:f>IF(A54="","",IF(COUNT(E54)=0,"未入力","OK"))</x:f>
      </x:c>
    </x:row>
    <x:row r="55" ht="25" customHeight="1">
      <x:c r="A55" s="5"/>
      <x:c r="B55" s="17"/>
      <x:c r="C55" s="17"/>
      <x:c r="D55" s="19"/>
      <x:c r="E55" s="19"/>
      <x:c r="F55" s="14" t="str">
        <x:f>IF(OR(A55="",COUNT(D55:E55)&lt;2),"",D55-E55)</x:f>
      </x:c>
      <x:c r="G55" s="18" t="str">
        <x:f>IF(A55="","",IF(COUNT(E55)=0,"未入力","OK"))</x:f>
      </x:c>
    </x:row>
    <x:row r="56" ht="25" customHeight="1">
      <x:c r="A56" s="5"/>
      <x:c r="B56" s="17"/>
      <x:c r="C56" s="17"/>
      <x:c r="D56" s="19"/>
      <x:c r="E56" s="19"/>
      <x:c r="F56" s="14" t="str">
        <x:f>IF(OR(A56="",COUNT(D56:E56)&lt;2),"",D56-E56)</x:f>
      </x:c>
      <x:c r="G56" s="18" t="str">
        <x:f>IF(A56="","",IF(COUNT(E56)=0,"未入力","OK"))</x:f>
      </x:c>
    </x:row>
    <x:row r="57" ht="25" customHeight="1">
      <x:c r="A57" s="5"/>
      <x:c r="B57" s="17"/>
      <x:c r="C57" s="17"/>
      <x:c r="D57" s="19"/>
      <x:c r="E57" s="19"/>
      <x:c r="F57" s="14" t="str">
        <x:f>IF(OR(A57="",COUNT(D57:E57)&lt;2),"",D57-E57)</x:f>
      </x:c>
      <x:c r="G57" s="18" t="str">
        <x:f>IF(A57="","",IF(COUNT(E57)=0,"未入力","OK"))</x:f>
      </x:c>
    </x:row>
    <x:row r="58" ht="25" customHeight="1">
      <x:c r="A58" s="5"/>
      <x:c r="B58" s="17"/>
      <x:c r="C58" s="17"/>
      <x:c r="D58" s="19"/>
      <x:c r="E58" s="19"/>
      <x:c r="F58" s="14" t="str">
        <x:f>IF(OR(A58="",COUNT(D58:E58)&lt;2),"",D58-E58)</x:f>
      </x:c>
      <x:c r="G58" s="18" t="str">
        <x:f>IF(A58="","",IF(COUNT(E58)=0,"未入力","OK"))</x:f>
      </x:c>
    </x:row>
    <x:row r="59" ht="25" customHeight="1">
      <x:c r="A59" s="5"/>
      <x:c r="B59" s="17"/>
      <x:c r="C59" s="17"/>
      <x:c r="D59" s="19"/>
      <x:c r="E59" s="19"/>
      <x:c r="F59" s="14" t="str">
        <x:f>IF(OR(A59="",COUNT(D59:E59)&lt;2),"",D59-E59)</x:f>
      </x:c>
      <x:c r="G59" s="18" t="str">
        <x:f>IF(A59="","",IF(COUNT(E59)=0,"未入力","OK"))</x:f>
      </x:c>
    </x:row>
    <x:row r="60" ht="25" customHeight="1">
      <x:c r="A60" s="5"/>
      <x:c r="B60" s="17"/>
      <x:c r="C60" s="17"/>
      <x:c r="D60" s="19"/>
      <x:c r="E60" s="19"/>
      <x:c r="F60" s="14" t="str">
        <x:f>IF(OR(A60="",COUNT(D60:E60)&lt;2),"",D60-E60)</x:f>
      </x:c>
      <x:c r="G60" s="18" t="str">
        <x:f>IF(A60="","",IF(COUNT(E60)=0,"未入力","OK"))</x:f>
      </x:c>
    </x:row>
    <x:row r="61" ht="25" customHeight="1">
      <x:c r="A61" s="5"/>
      <x:c r="B61" s="17"/>
      <x:c r="C61" s="17"/>
      <x:c r="D61" s="19"/>
      <x:c r="E61" s="19"/>
      <x:c r="F61" s="14" t="str">
        <x:f>IF(OR(A61="",COUNT(D61:E61)&lt;2),"",D61-E61)</x:f>
      </x:c>
      <x:c r="G61" s="18" t="str">
        <x:f>IF(A61="","",IF(COUNT(E61)=0,"未入力","OK"))</x:f>
      </x:c>
    </x:row>
    <x:row r="62" ht="25" customHeight="1">
      <x:c r="A62" s="5"/>
      <x:c r="B62" s="17"/>
      <x:c r="C62" s="17"/>
      <x:c r="D62" s="19"/>
      <x:c r="E62" s="19"/>
      <x:c r="F62" s="14" t="str">
        <x:f>IF(OR(A62="",COUNT(D62:E62)&lt;2),"",D62-E62)</x:f>
      </x:c>
      <x:c r="G62" s="18" t="str">
        <x:f>IF(A62="","",IF(COUNT(E62)=0,"未入力","OK"))</x:f>
      </x:c>
    </x:row>
    <x:row r="63" ht="25" customHeight="1">
      <x:c r="A63" s="5"/>
      <x:c r="B63" s="17"/>
      <x:c r="C63" s="17"/>
      <x:c r="D63" s="19"/>
      <x:c r="E63" s="19"/>
      <x:c r="F63" s="14" t="str">
        <x:f>IF(OR(A63="",COUNT(D63:E63)&lt;2),"",D63-E63)</x:f>
      </x:c>
      <x:c r="G63" s="18" t="str">
        <x:f>IF(A63="","",IF(COUNT(E63)=0,"未入力","OK"))</x:f>
      </x:c>
    </x:row>
    <x:row r="64" ht="25" customHeight="1">
      <x:c r="A64" s="5"/>
      <x:c r="B64" s="17"/>
      <x:c r="C64" s="17"/>
      <x:c r="D64" s="19"/>
      <x:c r="E64" s="19"/>
      <x:c r="F64" s="14" t="str">
        <x:f>IF(OR(A64="",COUNT(D64:E64)&lt;2),"",D64-E64)</x:f>
      </x:c>
      <x:c r="G64" s="18" t="str">
        <x:f>IF(A64="","",IF(COUNT(E64)=0,"未入力","OK"))</x:f>
      </x:c>
    </x:row>
    <x:row r="65" ht="25" customHeight="1">
      <x:c r="A65" s="5"/>
      <x:c r="B65" s="17"/>
      <x:c r="C65" s="17"/>
      <x:c r="D65" s="19"/>
      <x:c r="E65" s="19"/>
      <x:c r="F65" s="14" t="str">
        <x:f>IF(OR(A65="",COUNT(D65:E65)&lt;2),"",D65-E65)</x:f>
      </x:c>
      <x:c r="G65" s="18" t="str">
        <x:f>IF(A65="","",IF(COUNT(E65)=0,"未入力","OK"))</x:f>
      </x:c>
    </x:row>
    <x:row r="66" ht="25" customHeight="1">
      <x:c r="A66" s="5"/>
      <x:c r="B66" s="17"/>
      <x:c r="C66" s="17"/>
      <x:c r="D66" s="19"/>
      <x:c r="E66" s="19"/>
      <x:c r="F66" s="14" t="str">
        <x:f>IF(OR(A66="",COUNT(D66:E66)&lt;2),"",D66-E66)</x:f>
      </x:c>
      <x:c r="G66" s="18" t="str">
        <x:f>IF(A66="","",IF(COUNT(E66)=0,"未入力","OK"))</x:f>
      </x:c>
    </x:row>
    <x:row r="67" ht="25" customHeight="1">
      <x:c r="A67" s="5"/>
      <x:c r="B67" s="17"/>
      <x:c r="C67" s="17"/>
      <x:c r="D67" s="19"/>
      <x:c r="E67" s="19"/>
      <x:c r="F67" s="14" t="str">
        <x:f>IF(OR(A67="",COUNT(D67:E67)&lt;2),"",D67-E67)</x:f>
      </x:c>
      <x:c r="G67" s="18" t="str">
        <x:f>IF(A67="","",IF(COUNT(E67)=0,"未入力","OK"))</x:f>
      </x:c>
    </x:row>
    <x:row r="68" ht="25" customHeight="1">
      <x:c r="A68" s="5"/>
      <x:c r="B68" s="17"/>
      <x:c r="C68" s="17"/>
      <x:c r="D68" s="19"/>
      <x:c r="E68" s="19"/>
      <x:c r="F68" s="14" t="str">
        <x:f>IF(OR(A68="",COUNT(D68:E68)&lt;2),"",D68-E68)</x:f>
      </x:c>
      <x:c r="G68" s="18" t="str">
        <x:f>IF(A68="","",IF(COUNT(E68)=0,"未入力","OK"))</x:f>
      </x:c>
    </x:row>
    <x:row r="69" ht="25" customHeight="1">
      <x:c r="A69" s="5"/>
      <x:c r="B69" s="17"/>
      <x:c r="C69" s="17"/>
      <x:c r="D69" s="19"/>
      <x:c r="E69" s="19"/>
      <x:c r="F69" s="14" t="str">
        <x:f>IF(OR(A69="",COUNT(D69:E69)&lt;2),"",D69-E69)</x:f>
      </x:c>
      <x:c r="G69" s="18" t="str">
        <x:f>IF(A69="","",IF(COUNT(E69)=0,"未入力","OK"))</x:f>
      </x:c>
    </x:row>
    <x:row r="70" ht="25" customHeight="1">
      <x:c r="A70" s="5"/>
      <x:c r="B70" s="17"/>
      <x:c r="C70" s="17"/>
      <x:c r="D70" s="19"/>
      <x:c r="E70" s="19"/>
      <x:c r="F70" s="14" t="str">
        <x:f>IF(OR(A70="",COUNT(D70:E70)&lt;2),"",D70-E70)</x:f>
      </x:c>
      <x:c r="G70" s="18" t="str">
        <x:f>IF(A70="","",IF(COUNT(E70)=0,"未入力","OK"))</x:f>
      </x:c>
    </x:row>
    <x:row r="71" ht="25" customHeight="1">
      <x:c r="A71" s="5"/>
      <x:c r="B71" s="17"/>
      <x:c r="C71" s="17"/>
      <x:c r="D71" s="19"/>
      <x:c r="E71" s="19"/>
      <x:c r="F71" s="14" t="str">
        <x:f>IF(OR(A71="",COUNT(D71:E71)&lt;2),"",D71-E71)</x:f>
      </x:c>
      <x:c r="G71" s="18" t="str">
        <x:f>IF(A71="","",IF(COUNT(E71)=0,"未入力","OK"))</x:f>
      </x:c>
    </x:row>
    <x:row r="72" ht="25" customHeight="1">
      <x:c r="A72" s="5"/>
      <x:c r="B72" s="17"/>
      <x:c r="C72" s="17"/>
      <x:c r="D72" s="19"/>
      <x:c r="E72" s="19"/>
      <x:c r="F72" s="14" t="str">
        <x:f>IF(OR(A72="",COUNT(D72:E72)&lt;2),"",D72-E72)</x:f>
      </x:c>
      <x:c r="G72" s="18" t="str">
        <x:f>IF(A72="","",IF(COUNT(E72)=0,"未入力","OK"))</x:f>
      </x:c>
    </x:row>
    <x:row r="73" ht="25" customHeight="1">
      <x:c r="A73" s="5"/>
      <x:c r="B73" s="17"/>
      <x:c r="C73" s="17"/>
      <x:c r="D73" s="19"/>
      <x:c r="E73" s="19"/>
      <x:c r="F73" s="14" t="str">
        <x:f>IF(OR(A73="",COUNT(D73:E73)&lt;2),"",D73-E73)</x:f>
      </x:c>
      <x:c r="G73" s="18" t="str">
        <x:f>IF(A73="","",IF(COUNT(E73)=0,"未入力","OK"))</x:f>
      </x:c>
    </x:row>
    <x:row r="74" ht="25" customHeight="1">
      <x:c r="A74" s="5"/>
      <x:c r="B74" s="17"/>
      <x:c r="C74" s="17"/>
      <x:c r="D74" s="19"/>
      <x:c r="E74" s="19"/>
      <x:c r="F74" s="14" t="str">
        <x:f>IF(OR(A74="",COUNT(D74:E74)&lt;2),"",D74-E74)</x:f>
      </x:c>
      <x:c r="G74" s="18" t="str">
        <x:f>IF(A74="","",IF(COUNT(E74)=0,"未入力","OK"))</x:f>
      </x:c>
    </x:row>
    <x:row r="75" ht="25" customHeight="1">
      <x:c r="A75" s="5"/>
      <x:c r="B75" s="17"/>
      <x:c r="C75" s="17"/>
      <x:c r="D75" s="19"/>
      <x:c r="E75" s="19"/>
      <x:c r="F75" s="14" t="str">
        <x:f>IF(OR(A75="",COUNT(D75:E75)&lt;2),"",D75-E75)</x:f>
      </x:c>
      <x:c r="G75" s="18" t="str">
        <x:f>IF(A75="","",IF(COUNT(E75)=0,"未入力","OK"))</x:f>
      </x:c>
    </x:row>
    <x:row r="76" ht="25" customHeight="1">
      <x:c r="A76" s="5"/>
      <x:c r="B76" s="17"/>
      <x:c r="C76" s="17"/>
      <x:c r="D76" s="19"/>
      <x:c r="E76" s="19"/>
      <x:c r="F76" s="14" t="str">
        <x:f>IF(OR(A76="",COUNT(D76:E76)&lt;2),"",D76-E76)</x:f>
      </x:c>
      <x:c r="G76" s="18" t="str">
        <x:f>IF(A76="","",IF(COUNT(E76)=0,"未入力","OK"))</x:f>
      </x:c>
    </x:row>
    <x:row r="77" ht="25" customHeight="1">
      <x:c r="A77" s="5"/>
      <x:c r="B77" s="17"/>
      <x:c r="C77" s="17"/>
      <x:c r="D77" s="19"/>
      <x:c r="E77" s="19"/>
      <x:c r="F77" s="14" t="str">
        <x:f>IF(OR(A77="",COUNT(D77:E77)&lt;2),"",D77-E77)</x:f>
      </x:c>
      <x:c r="G77" s="18" t="str">
        <x:f>IF(A77="","",IF(COUNT(E77)=0,"未入力","OK"))</x:f>
      </x:c>
    </x:row>
    <x:row r="78" ht="25" customHeight="1">
      <x:c r="A78" s="5"/>
      <x:c r="B78" s="17"/>
      <x:c r="C78" s="17"/>
      <x:c r="D78" s="19"/>
      <x:c r="E78" s="19"/>
      <x:c r="F78" s="14" t="str">
        <x:f>IF(OR(A78="",COUNT(D78:E78)&lt;2),"",D78-E78)</x:f>
      </x:c>
      <x:c r="G78" s="18" t="str">
        <x:f>IF(A78="","",IF(COUNT(E78)=0,"未入力","OK"))</x:f>
      </x:c>
    </x:row>
    <x:row r="79" ht="25" customHeight="1">
      <x:c r="A79" s="5"/>
      <x:c r="B79" s="17"/>
      <x:c r="C79" s="17"/>
      <x:c r="D79" s="19"/>
      <x:c r="E79" s="19"/>
      <x:c r="F79" s="14" t="str">
        <x:f>IF(OR(A79="",COUNT(D79:E79)&lt;2),"",D79-E79)</x:f>
      </x:c>
      <x:c r="G79" s="18" t="str">
        <x:f>IF(A79="","",IF(COUNT(E79)=0,"未入力","OK"))</x:f>
      </x:c>
    </x:row>
    <x:row r="80" ht="25" customHeight="1">
      <x:c r="A80" s="5"/>
      <x:c r="B80" s="17"/>
      <x:c r="C80" s="17"/>
      <x:c r="D80" s="19"/>
      <x:c r="E80" s="19"/>
      <x:c r="F80" s="14" t="str">
        <x:f>IF(OR(A80="",COUNT(D80:E80)&lt;2),"",D80-E80)</x:f>
      </x:c>
      <x:c r="G80" s="18" t="str">
        <x:f>IF(A80="","",IF(COUNT(E80)=0,"未入力","OK"))</x:f>
      </x:c>
    </x:row>
    <x:row r="81" ht="25" customHeight="1">
      <x:c r="A81" s="5"/>
      <x:c r="B81" s="17"/>
      <x:c r="C81" s="17"/>
      <x:c r="D81" s="19"/>
      <x:c r="E81" s="19"/>
      <x:c r="F81" s="14" t="str">
        <x:f>IF(OR(A81="",COUNT(D81:E81)&lt;2),"",D81-E81)</x:f>
      </x:c>
      <x:c r="G81" s="18" t="str">
        <x:f>IF(A81="","",IF(COUNT(E81)=0,"未入力","OK"))</x:f>
      </x:c>
    </x:row>
    <x:row r="82" ht="25" customHeight="1">
      <x:c r="A82" s="5"/>
      <x:c r="B82" s="17"/>
      <x:c r="C82" s="17"/>
      <x:c r="D82" s="19"/>
      <x:c r="E82" s="19"/>
      <x:c r="F82" s="14" t="str">
        <x:f>IF(OR(A82="",COUNT(D82:E82)&lt;2),"",D82-E82)</x:f>
      </x:c>
      <x:c r="G82" s="18" t="str">
        <x:f>IF(A82="","",IF(COUNT(E82)=0,"未入力","OK"))</x:f>
      </x:c>
    </x:row>
    <x:row r="83" ht="25" customHeight="1">
      <x:c r="A83" s="5"/>
      <x:c r="B83" s="17"/>
      <x:c r="C83" s="17"/>
      <x:c r="D83" s="19"/>
      <x:c r="E83" s="19"/>
      <x:c r="F83" s="14" t="str">
        <x:f>IF(OR(A83="",COUNT(D83:E83)&lt;2),"",D83-E83)</x:f>
      </x:c>
      <x:c r="G83" s="18" t="str">
        <x:f>IF(A83="","",IF(COUNT(E83)=0,"未入力","OK"))</x:f>
      </x:c>
    </x:row>
    <x:row r="84" ht="25" customHeight="1">
      <x:c r="A84" s="5"/>
      <x:c r="B84" s="17"/>
      <x:c r="C84" s="17"/>
      <x:c r="D84" s="19"/>
      <x:c r="E84" s="19"/>
      <x:c r="F84" s="14" t="str">
        <x:f>IF(OR(A84="",COUNT(D84:E84)&lt;2),"",D84-E84)</x:f>
      </x:c>
      <x:c r="G84" s="18" t="str">
        <x:f>IF(A84="","",IF(COUNT(E84)=0,"未入力","OK"))</x:f>
      </x:c>
    </x:row>
    <x:row r="85" ht="25" customHeight="1">
      <x:c r="A85" s="5"/>
      <x:c r="B85" s="17"/>
      <x:c r="C85" s="17"/>
      <x:c r="D85" s="19"/>
      <x:c r="E85" s="19"/>
      <x:c r="F85" s="14" t="str">
        <x:f>IF(OR(A85="",COUNT(D85:E85)&lt;2),"",D85-E85)</x:f>
      </x:c>
      <x:c r="G85" s="18" t="str">
        <x:f>IF(A85="","",IF(COUNT(E85)=0,"未入力","OK"))</x:f>
      </x:c>
    </x:row>
    <x:row r="86" ht="25" customHeight="1">
      <x:c r="A86" s="5"/>
      <x:c r="B86" s="17"/>
      <x:c r="C86" s="17"/>
      <x:c r="D86" s="19"/>
      <x:c r="E86" s="19"/>
      <x:c r="F86" s="14" t="str">
        <x:f>IF(OR(A86="",COUNT(D86:E86)&lt;2),"",D86-E86)</x:f>
      </x:c>
      <x:c r="G86" s="18" t="str">
        <x:f>IF(A86="","",IF(COUNT(E86)=0,"未入力","OK"))</x:f>
      </x:c>
    </x:row>
    <x:row r="87" ht="25" customHeight="1">
      <x:c r="A87" s="5"/>
      <x:c r="B87" s="17"/>
      <x:c r="C87" s="17"/>
      <x:c r="D87" s="19"/>
      <x:c r="E87" s="19"/>
      <x:c r="F87" s="14" t="str">
        <x:f>IF(OR(A87="",COUNT(D87:E87)&lt;2),"",D87-E87)</x:f>
      </x:c>
      <x:c r="G87" s="18" t="str">
        <x:f>IF(A87="","",IF(COUNT(E87)=0,"未入力","OK"))</x:f>
      </x:c>
    </x:row>
    <x:row r="88" ht="25" customHeight="1">
      <x:c r="A88" s="5"/>
      <x:c r="B88" s="17"/>
      <x:c r="C88" s="17"/>
      <x:c r="D88" s="19"/>
      <x:c r="E88" s="19"/>
      <x:c r="F88" s="14" t="str">
        <x:f>IF(OR(A88="",COUNT(D88:E88)&lt;2),"",D88-E88)</x:f>
      </x:c>
      <x:c r="G88" s="18" t="str">
        <x:f>IF(A88="","",IF(COUNT(E88)=0,"未入力","OK"))</x:f>
      </x:c>
    </x:row>
    <x:row r="89" ht="25" customHeight="1">
      <x:c r="A89" s="5"/>
      <x:c r="B89" s="17"/>
      <x:c r="C89" s="17"/>
      <x:c r="D89" s="19"/>
      <x:c r="E89" s="19"/>
      <x:c r="F89" s="14" t="str">
        <x:f>IF(OR(A89="",COUNT(D89:E89)&lt;2),"",D89-E89)</x:f>
      </x:c>
      <x:c r="G89" s="18" t="str">
        <x:f>IF(A89="","",IF(COUNT(E89)=0,"未入力","OK"))</x:f>
      </x:c>
    </x:row>
    <x:row r="90" ht="25" customHeight="1">
      <x:c r="A90" s="5"/>
      <x:c r="B90" s="17"/>
      <x:c r="C90" s="17"/>
      <x:c r="D90" s="19"/>
      <x:c r="E90" s="19"/>
      <x:c r="F90" s="14" t="str">
        <x:f>IF(OR(A90="",COUNT(D90:E90)&lt;2),"",D90-E90)</x:f>
      </x:c>
      <x:c r="G90" s="18" t="str">
        <x:f>IF(A90="","",IF(COUNT(E90)=0,"未入力","OK"))</x:f>
      </x:c>
    </x:row>
    <x:row r="91" ht="25" customHeight="1">
      <x:c r="A91" s="5"/>
      <x:c r="B91" s="17"/>
      <x:c r="C91" s="17"/>
      <x:c r="D91" s="19"/>
      <x:c r="E91" s="19"/>
      <x:c r="F91" s="14" t="str">
        <x:f>IF(OR(A91="",COUNT(D91:E91)&lt;2),"",D91-E91)</x:f>
      </x:c>
      <x:c r="G91" s="18" t="str">
        <x:f>IF(A91="","",IF(COUNT(E91)=0,"未入力","OK"))</x:f>
      </x:c>
    </x:row>
    <x:row r="92" ht="25" customHeight="1">
      <x:c r="A92" s="5"/>
      <x:c r="B92" s="17"/>
      <x:c r="C92" s="17"/>
      <x:c r="D92" s="19"/>
      <x:c r="E92" s="19"/>
      <x:c r="F92" s="14" t="str">
        <x:f>IF(OR(A92="",COUNT(D92:E92)&lt;2),"",D92-E92)</x:f>
      </x:c>
      <x:c r="G92" s="18" t="str">
        <x:f>IF(A92="","",IF(COUNT(E92)=0,"未入力","OK"))</x:f>
      </x:c>
    </x:row>
    <x:row r="93" ht="25" customHeight="1">
      <x:c r="A93" s="5"/>
      <x:c r="B93" s="17"/>
      <x:c r="C93" s="17"/>
      <x:c r="D93" s="19"/>
      <x:c r="E93" s="19"/>
      <x:c r="F93" s="14" t="str">
        <x:f>IF(OR(A93="",COUNT(D93:E93)&lt;2),"",D93-E93)</x:f>
      </x:c>
      <x:c r="G93" s="18" t="str">
        <x:f>IF(A93="","",IF(COUNT(E93)=0,"未入力","OK"))</x:f>
      </x:c>
    </x:row>
    <x:row r="94" ht="25" customHeight="1">
      <x:c r="A94" s="5"/>
      <x:c r="B94" s="17"/>
      <x:c r="C94" s="17"/>
      <x:c r="D94" s="19"/>
      <x:c r="E94" s="19"/>
      <x:c r="F94" s="14" t="str">
        <x:f>IF(OR(A94="",COUNT(D94:E94)&lt;2),"",D94-E94)</x:f>
      </x:c>
      <x:c r="G94" s="18" t="str">
        <x:f>IF(A94="","",IF(COUNT(E94)=0,"未入力","OK"))</x:f>
      </x:c>
    </x:row>
    <x:row r="95" ht="25" customHeight="1">
      <x:c r="A95" s="5"/>
      <x:c r="B95" s="17"/>
      <x:c r="C95" s="17"/>
      <x:c r="D95" s="19"/>
      <x:c r="E95" s="19"/>
      <x:c r="F95" s="14" t="str">
        <x:f>IF(OR(A95="",COUNT(D95:E95)&lt;2),"",D95-E95)</x:f>
      </x:c>
      <x:c r="G95" s="18" t="str">
        <x:f>IF(A95="","",IF(COUNT(E95)=0,"未入力","OK"))</x:f>
      </x:c>
    </x:row>
    <x:row r="96" ht="25" customHeight="1">
      <x:c r="A96" s="5"/>
      <x:c r="B96" s="17"/>
      <x:c r="C96" s="17"/>
      <x:c r="D96" s="19"/>
      <x:c r="E96" s="19"/>
      <x:c r="F96" s="14" t="str">
        <x:f>IF(OR(A96="",COUNT(D96:E96)&lt;2),"",D96-E96)</x:f>
      </x:c>
      <x:c r="G96" s="18" t="str">
        <x:f>IF(A96="","",IF(COUNT(E96)=0,"未入力","OK"))</x:f>
      </x:c>
    </x:row>
    <x:row r="97" ht="25" customHeight="1">
      <x:c r="A97" s="5"/>
      <x:c r="B97" s="17"/>
      <x:c r="C97" s="17"/>
      <x:c r="D97" s="19"/>
      <x:c r="E97" s="19"/>
      <x:c r="F97" s="14" t="str">
        <x:f>IF(OR(A97="",COUNT(D97:E97)&lt;2),"",D97-E97)</x:f>
      </x:c>
      <x:c r="G97" s="18" t="str">
        <x:f>IF(A97="","",IF(COUNT(E97)=0,"未入力","OK"))</x:f>
      </x:c>
    </x:row>
    <x:row r="98" ht="25" customHeight="1">
      <x:c r="A98" s="5"/>
      <x:c r="B98" s="17"/>
      <x:c r="C98" s="17"/>
      <x:c r="D98" s="19"/>
      <x:c r="E98" s="19"/>
      <x:c r="F98" s="14" t="str">
        <x:f>IF(OR(A98="",COUNT(D98:E98)&lt;2),"",D98-E98)</x:f>
      </x:c>
      <x:c r="G98" s="18" t="str">
        <x:f>IF(A98="","",IF(COUNT(E98)=0,"未入力","OK"))</x:f>
      </x:c>
    </x:row>
    <x:row r="99" ht="25" customHeight="1">
      <x:c r="A99" s="5"/>
      <x:c r="B99" s="17"/>
      <x:c r="C99" s="17"/>
      <x:c r="D99" s="19"/>
      <x:c r="E99" s="19"/>
      <x:c r="F99" s="14" t="str">
        <x:f>IF(OR(A99="",COUNT(D99:E99)&lt;2),"",D99-E99)</x:f>
      </x:c>
      <x:c r="G99" s="18" t="str">
        <x:f>IF(A99="","",IF(COUNT(E99)=0,"未入力","OK"))</x:f>
      </x:c>
    </x:row>
    <x:row r="100" ht="25" customHeight="1">
      <x:c r="A100" s="5"/>
      <x:c r="B100" s="17"/>
      <x:c r="C100" s="17"/>
      <x:c r="D100" s="19"/>
      <x:c r="E100" s="19"/>
      <x:c r="F100" s="14" t="str">
        <x:f>IF(OR(A100="",COUNT(D100:E100)&lt;2),"",D100-E100)</x:f>
      </x:c>
      <x:c r="G100" s="18" t="str">
        <x:f>IF(A100="","",IF(COUNT(E100)=0,"未入力","OK"))</x:f>
      </x:c>
    </x:row>
    <x:row r="101" ht="25" customHeight="1">
      <x:c r="A101" s="5"/>
      <x:c r="B101" s="17"/>
      <x:c r="C101" s="17"/>
      <x:c r="D101" s="19"/>
      <x:c r="E101" s="19"/>
      <x:c r="F101" s="14" t="str">
        <x:f>IF(OR(A101="",COUNT(D101:E101)&lt;2),"",D101-E101)</x:f>
      </x:c>
      <x:c r="G101" s="18" t="str">
        <x:f>IF(A101="","",IF(COUNT(E101)=0,"未入力","OK"))</x:f>
      </x:c>
    </x:row>
    <x:row r="102" ht="25" customHeight="1">
      <x:c r="A102" s="5"/>
      <x:c r="B102" s="17"/>
      <x:c r="C102" s="17"/>
      <x:c r="D102" s="19"/>
      <x:c r="E102" s="19"/>
      <x:c r="F102" s="14" t="str">
        <x:f>IF(OR(A102="",COUNT(D102:E102)&lt;2),"",D102-E102)</x:f>
      </x:c>
      <x:c r="G102" s="18" t="str">
        <x:f>IF(A102="","",IF(COUNT(E102)=0,"未入力","OK"))</x:f>
      </x:c>
    </x:row>
    <x:row r="103" ht="25" customHeight="1">
      <x:c r="A103" s="5"/>
      <x:c r="B103" s="17"/>
      <x:c r="C103" s="17"/>
      <x:c r="D103" s="19"/>
      <x:c r="E103" s="19"/>
      <x:c r="F103" s="14" t="str">
        <x:f>IF(OR(A103="",COUNT(D103:E103)&lt;2),"",D103-E103)</x:f>
      </x:c>
      <x:c r="G103" s="18" t="str">
        <x:f>IF(A103="","",IF(COUNT(E103)=0,"未入力","OK"))</x:f>
      </x:c>
    </x:row>
    <x:row r="104" ht="25" customHeight="1">
      <x:c r="A104" s="5"/>
      <x:c r="B104" s="17"/>
      <x:c r="C104" s="17"/>
      <x:c r="D104" s="19"/>
      <x:c r="E104" s="19"/>
      <x:c r="F104" s="14" t="str">
        <x:f>IF(OR(A104="",COUNT(D104:E104)&lt;2),"",D104-E104)</x:f>
      </x:c>
      <x:c r="G104" s="18" t="str">
        <x:f>IF(A104="","",IF(COUNT(E104)=0,"未入力","OK"))</x:f>
      </x:c>
    </x:row>
    <x:row r="105" ht="25" customHeight="1">
      <x:c r="A105" s="5"/>
      <x:c r="B105" s="17"/>
      <x:c r="C105" s="17"/>
      <x:c r="D105" s="19"/>
      <x:c r="E105" s="19"/>
      <x:c r="F105" s="14" t="str">
        <x:f>IF(OR(A105="",COUNT(D105:E105)&lt;2),"",D105-E105)</x:f>
      </x:c>
      <x:c r="G105" s="18" t="str">
        <x:f>IF(A105="","",IF(COUNT(E105)=0,"未入力","OK"))</x:f>
      </x:c>
    </x:row>
  </x:sheetData>
  <x:conditionalFormatting sqref="G6:G105">
    <x:cfRule type="containsText" dxfId="1" priority="1" operator="containsText" text="未入力"/>
  </x:conditionalFormatting>
  <x:dataValidations count="1">
    <x:dataValidation type="list" sqref="B6:B105">
      <x:formula1>"青空商店,山田商会"</x:formula1>
    </x:dataValidation>
  </x:dataValidations>
  <x:pageMargins left="0.7" right="0.7" top="0.75" bottom="0.75" header="0.3" footer="0.3"/>
</x:worksheet>
</file>